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35" yWindow="1755" windowWidth="9420" windowHeight="4500"/>
  </bookViews>
  <sheets>
    <sheet name="modulo di offerta" sheetId="5" r:id="rId1"/>
  </sheets>
  <calcPr calcId="124519"/>
</workbook>
</file>

<file path=xl/calcChain.xml><?xml version="1.0" encoding="utf-8"?>
<calcChain xmlns="http://schemas.openxmlformats.org/spreadsheetml/2006/main">
  <c r="E49" i="5"/>
  <c r="E33"/>
  <c r="E50" l="1"/>
  <c r="E39"/>
  <c r="E32"/>
  <c r="E48"/>
  <c r="E47"/>
  <c r="E46"/>
  <c r="E45"/>
  <c r="E44"/>
  <c r="E43"/>
  <c r="E42"/>
  <c r="E41"/>
  <c r="E40"/>
  <c r="E38"/>
  <c r="E37"/>
  <c r="E36"/>
  <c r="E35"/>
  <c r="E34"/>
  <c r="E31"/>
  <c r="E30"/>
  <c r="E29"/>
  <c r="E28"/>
  <c r="E27"/>
  <c r="E26"/>
  <c r="E25"/>
  <c r="E24"/>
  <c r="E23"/>
  <c r="E22"/>
  <c r="E21"/>
  <c r="E20"/>
  <c r="E19"/>
  <c r="E18"/>
  <c r="E17"/>
  <c r="E51" l="1"/>
</calcChain>
</file>

<file path=xl/sharedStrings.xml><?xml version="1.0" encoding="utf-8"?>
<sst xmlns="http://schemas.openxmlformats.org/spreadsheetml/2006/main" count="84" uniqueCount="78">
  <si>
    <t xml:space="preserve">  </t>
  </si>
  <si>
    <t>MODULO DI OFFERTA</t>
  </si>
  <si>
    <t>COMUNE DI VICENZA</t>
  </si>
  <si>
    <t>prezzo unitario offerto (iva esclusa)</t>
  </si>
  <si>
    <t>IN QUALITA’ DI _____________________DELL’IMPRESA  ______________________________________</t>
  </si>
  <si>
    <t>OFFRE</t>
  </si>
  <si>
    <t>P. IVA: ___________________________________C.F.: ___________________________________________</t>
  </si>
  <si>
    <t>Spett.le</t>
  </si>
  <si>
    <t>Si specifica che i prezzi sopraelencati rimarranno invariati per tutta la durata dell’appalto.</t>
  </si>
  <si>
    <t>QUANTITA'</t>
  </si>
  <si>
    <t>PREZZO TOTALE</t>
  </si>
  <si>
    <t>prezzo a confezione da 10 pezzi</t>
  </si>
  <si>
    <t>Prezzo al kg</t>
  </si>
  <si>
    <t>prezzo a scopa</t>
  </si>
  <si>
    <t>prezzo a manico</t>
  </si>
  <si>
    <t>prezzo a confezione da 100 pezzi</t>
  </si>
  <si>
    <t>Prezzo a confezione da 10 pezzi</t>
  </si>
  <si>
    <t>prezzo a confezione da 5 pezzi</t>
  </si>
  <si>
    <t>prezzo a confezione da 25 pezzi</t>
  </si>
  <si>
    <t>prezzo a secchio completo</t>
  </si>
  <si>
    <t>prezzo a secchio</t>
  </si>
  <si>
    <t>prezzo a mocio</t>
  </si>
  <si>
    <t>prezzo a pattumiera</t>
  </si>
  <si>
    <t>prezzo a paletta</t>
  </si>
  <si>
    <t>prezzo a completo</t>
  </si>
  <si>
    <t>prezzo a portascopino completo di scopino</t>
  </si>
  <si>
    <t xml:space="preserve">Scopino di ricambio </t>
  </si>
  <si>
    <t>prezzo a scopino</t>
  </si>
  <si>
    <t>prezzo ad attrezzo</t>
  </si>
  <si>
    <t>prezzo al kg</t>
  </si>
  <si>
    <r>
      <t>Sacchi immondizie</t>
    </r>
    <r>
      <rPr>
        <sz val="10"/>
        <rFont val="Arial"/>
        <family val="2"/>
      </rPr>
      <t xml:space="preserve"> bidone colore </t>
    </r>
    <r>
      <rPr>
        <b/>
        <sz val="10"/>
        <rFont val="Arial"/>
        <family val="2"/>
      </rPr>
      <t>giallo trasparenti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cm 80 x 110</t>
    </r>
    <r>
      <rPr>
        <sz val="10"/>
        <rFont val="Arial"/>
        <family val="2"/>
      </rPr>
      <t xml:space="preserve"> gr. 100 in cartone da 20 kg </t>
    </r>
  </si>
  <si>
    <t xml:space="preserve"> prezzo a rotolo da 10 pezzi</t>
  </si>
  <si>
    <t>prezzo a rotolo da 20 pezzi</t>
  </si>
  <si>
    <t>TOTALE OFFERTA</t>
  </si>
  <si>
    <t xml:space="preserve"> prezzo a rotolo da 25 pezzi</t>
  </si>
  <si>
    <t>prezzo a confezione da 12 pezzi</t>
  </si>
  <si>
    <t>SETTORE PROVVEDITORATO, GARE E CONTRATTI</t>
  </si>
  <si>
    <r>
      <t>Gel disinfettante/igienizzante mani senz'acqua</t>
    </r>
    <r>
      <rPr>
        <sz val="10"/>
        <rFont val="Arial"/>
        <family val="2"/>
      </rPr>
      <t xml:space="preserve"> con dosatore - flacone da ml 500  </t>
    </r>
  </si>
  <si>
    <t>prezzo a flacone da ml 500</t>
  </si>
  <si>
    <t xml:space="preserve"> prezzo a tanica da lt. 5</t>
  </si>
  <si>
    <t>prezzo al paio</t>
  </si>
  <si>
    <t>prezzo al litro</t>
  </si>
  <si>
    <t>Guanti da lavoro in pelle;  con palmo e dorso in pelle crosta bovina, spessorata, polsino bordato ed elestico stringi polso. DPI 2 ° categoria -  in confezioni da 12 paia</t>
  </si>
  <si>
    <r>
      <t>Panni in microfibra:</t>
    </r>
    <r>
      <rPr>
        <sz val="10"/>
        <rFont val="Arial"/>
        <family val="2"/>
      </rPr>
      <t xml:space="preserve"> Peso indicativo 350 gr/m2, igienici, riutilizzabili, lavabili in lavatrice fino a 90°. Indicati per la pulizia di tutte le superfici. Antigraffio su tutte le superfici. Cm 32x32 circa In confezioni da 10 pezzi. </t>
    </r>
  </si>
  <si>
    <r>
      <t xml:space="preserve">Pezzame: </t>
    </r>
    <r>
      <rPr>
        <sz val="10"/>
        <rFont val="Arial"/>
        <family val="2"/>
      </rPr>
      <t xml:space="preserve">panni e strofinacci indicati per la pulizia generica, con elevata qualità di assorbenza e resistenza e in materiale igienicamente puro ed immune da germi. </t>
    </r>
  </si>
  <si>
    <r>
      <t>Scopa saggina</t>
    </r>
    <r>
      <rPr>
        <sz val="10"/>
        <rFont val="Arial"/>
        <family val="2"/>
      </rPr>
      <t>: scopa di saggina naturale completa di manico, altezza totale circa 150 cm, con cuciture di nylon in senso orizzontale, larghezza fronte spazzatura 30 cm.</t>
    </r>
    <r>
      <rPr>
        <sz val="8"/>
        <rFont val="Arial"/>
        <family val="2"/>
      </rPr>
      <t xml:space="preserve"> (+/- 5 %) </t>
    </r>
    <r>
      <rPr>
        <sz val="10"/>
        <rFont val="Arial"/>
        <family val="2"/>
      </rPr>
      <t/>
    </r>
  </si>
  <si>
    <r>
      <t>Scopa di nylon:</t>
    </r>
    <r>
      <rPr>
        <sz val="10"/>
        <rFont val="Arial"/>
        <family val="2"/>
      </rPr>
      <t xml:space="preserve"> scopa di nylon elettrostatica montata su plastica rigida, larghezza fronte spazzatura 30 cm. (+/- 5 %), larghezza circa 6 cm, altezza nylon 12 cm o più, adatta per interni.</t>
    </r>
  </si>
  <si>
    <r>
      <t>Manici in legno per scope:</t>
    </r>
    <r>
      <rPr>
        <sz val="10"/>
        <rFont val="Arial"/>
        <family val="2"/>
      </rPr>
      <t xml:space="preserve"> adatti per scope da interni, spazzoloni, spingiacqua. Con attacco a vite e gancio per l'appesa. Lunghezza tra 130 e 150 cm. </t>
    </r>
  </si>
  <si>
    <r>
      <t xml:space="preserve">Manici in alluminio per scope: </t>
    </r>
    <r>
      <rPr>
        <sz val="10"/>
        <rFont val="Arial"/>
        <family val="2"/>
      </rPr>
      <t>adatti per scope da interni, spazzoloni, spingiacqua. Con attacco a vite e gancio per l'appesa. Lunghezza tra 130 e 150 cm.</t>
    </r>
    <r>
      <rPr>
        <b/>
        <sz val="10"/>
        <rFont val="Arial"/>
        <family val="2"/>
      </rPr>
      <t xml:space="preserve"> </t>
    </r>
  </si>
  <si>
    <r>
      <t>Guanti multiuso in lattice:</t>
    </r>
    <r>
      <rPr>
        <sz val="10"/>
        <rFont val="Arial"/>
        <family val="2"/>
      </rPr>
      <t xml:space="preserve"> in lattice di gomma naturale di forma anatomica, internamente felpati in cotone con trattamento antibatterico, zigrinatura esterna antiscivolo sul palmo e sulle dita, buon isolamento termico, disponibili in varie taglie. </t>
    </r>
  </si>
  <si>
    <r>
      <t>Spugne:</t>
    </r>
    <r>
      <rPr>
        <sz val="10"/>
        <rFont val="Arial"/>
        <family val="2"/>
      </rPr>
      <t xml:space="preserve"> Spugna con abrasivo accoppiata, spessore minimo 3 cm, dimensioni 15X10 cm, In confezione da 10 pezzi. </t>
    </r>
  </si>
  <si>
    <r>
      <t>Pannospugna</t>
    </r>
    <r>
      <rPr>
        <sz val="10"/>
        <rFont val="Arial"/>
        <family val="2"/>
      </rPr>
      <t xml:space="preserve"> cm 18x20 confezione da 5 pezzi </t>
    </r>
  </si>
  <si>
    <r>
      <t>Strofinacci per pavimenti:</t>
    </r>
    <r>
      <rPr>
        <sz val="10"/>
        <rFont val="Arial"/>
        <family val="2"/>
      </rPr>
      <t xml:space="preserve"> in cotone a nido d'ape. Orlati, misura indicativa cm. 45X70, g. 130 (+/-5%). In confezioni da 25 pezzi. </t>
    </r>
  </si>
  <si>
    <r>
      <t>Secchio mocio completo singolo:</t>
    </r>
    <r>
      <rPr>
        <sz val="10"/>
        <rFont val="Arial"/>
        <family val="2"/>
      </rPr>
      <t xml:space="preserve"> Secchio in plastica completo di strizzino. Capacità 12 Lt (+/-10%).</t>
    </r>
  </si>
  <si>
    <r>
      <t>Secchio in plastica</t>
    </r>
    <r>
      <rPr>
        <sz val="10"/>
        <rFont val="Arial"/>
        <family val="2"/>
      </rPr>
      <t xml:space="preserve"> con manico in ferro  litri 12  </t>
    </r>
  </si>
  <si>
    <r>
      <t>Ricambio mocio:</t>
    </r>
    <r>
      <rPr>
        <sz val="10"/>
        <rFont val="Arial"/>
        <family val="2"/>
      </rPr>
      <t xml:space="preserve"> Mocio di ricambio con attacco a vite per il manico, gr. 160 circa, in TNT.</t>
    </r>
  </si>
  <si>
    <r>
      <t>Paletta alzaimmondizia:</t>
    </r>
    <r>
      <rPr>
        <sz val="10"/>
        <rFont val="Arial"/>
        <family val="2"/>
      </rPr>
      <t xml:space="preserve"> paletta alzaimmondizia in plastica con manico, bordo della paletta in gomma o lamiera. Lunghezza del manico cm 70 (+/-5%).</t>
    </r>
  </si>
  <si>
    <r>
      <t>Completo paletta e spazzola:</t>
    </r>
    <r>
      <rPr>
        <sz val="10"/>
        <rFont val="Arial"/>
        <family val="2"/>
      </rPr>
      <t xml:space="preserve"> paletta per raccogliere la polvere larga cm 20 ca., con spazzola.</t>
    </r>
  </si>
  <si>
    <r>
      <t>Attrezzo per panno spugna:</t>
    </r>
    <r>
      <rPr>
        <sz val="10"/>
        <rFont val="Arial"/>
        <family val="2"/>
      </rPr>
      <t xml:space="preserve"> Attrezzo in plastica con snodo a vite al quale applicare il panno per la pulizia dei pavimenti. Lunghezza attrezzo cm 30 ca.</t>
    </r>
  </si>
  <si>
    <r>
      <t xml:space="preserve">Sacchi neri in polietilene: </t>
    </r>
    <r>
      <rPr>
        <sz val="10"/>
        <rFont val="Arial"/>
        <family val="2"/>
      </rPr>
      <t xml:space="preserve">bassa densità, colore nero, spessore 30 my del peso di gr 20 ca., dimensioni </t>
    </r>
    <r>
      <rPr>
        <b/>
        <sz val="10"/>
        <rFont val="Arial"/>
        <family val="2"/>
      </rPr>
      <t>cm 50X60</t>
    </r>
    <r>
      <rPr>
        <sz val="10"/>
        <rFont val="Arial"/>
        <family val="2"/>
      </rPr>
      <t xml:space="preserve"> ca., 25 pezzi a rotolo. </t>
    </r>
  </si>
  <si>
    <r>
      <t xml:space="preserve">Sacchi neri in polietilene </t>
    </r>
    <r>
      <rPr>
        <sz val="10"/>
        <rFont val="Arial"/>
        <family val="2"/>
      </rPr>
      <t xml:space="preserve">bassa densità colore nero </t>
    </r>
    <r>
      <rPr>
        <b/>
        <sz val="10"/>
        <rFont val="Arial"/>
        <family val="2"/>
      </rPr>
      <t>cm 90 x 120</t>
    </r>
    <r>
      <rPr>
        <sz val="10"/>
        <rFont val="Arial"/>
        <family val="2"/>
      </rPr>
      <t xml:space="preserve"> gr. 130 in cartone da 20 kg </t>
    </r>
  </si>
  <si>
    <r>
      <t>Sacchi neri in polietilene:</t>
    </r>
    <r>
      <rPr>
        <sz val="10"/>
        <rFont val="Arial"/>
        <family val="2"/>
      </rPr>
      <t xml:space="preserve"> bassa densità, colore nero, spessore 80 my del peso di gr 60 ca, dimensioni </t>
    </r>
    <r>
      <rPr>
        <b/>
        <sz val="10"/>
        <rFont val="Arial"/>
        <family val="2"/>
      </rPr>
      <t>cm 80X110</t>
    </r>
    <r>
      <rPr>
        <sz val="10"/>
        <rFont val="Arial"/>
        <family val="2"/>
      </rPr>
      <t xml:space="preserve"> ca., 10 pezzi a rotolo.</t>
    </r>
  </si>
  <si>
    <r>
      <t xml:space="preserve">Sacchi neri in polietilene: </t>
    </r>
    <r>
      <rPr>
        <sz val="10"/>
        <rFont val="Arial"/>
        <family val="2"/>
      </rPr>
      <t xml:space="preserve">bassa densità, colore nero, peso gr 40 ca., dimensioni </t>
    </r>
    <r>
      <rPr>
        <b/>
        <sz val="10"/>
        <rFont val="Arial"/>
        <family val="2"/>
      </rPr>
      <t>cm 64X80</t>
    </r>
    <r>
      <rPr>
        <sz val="10"/>
        <rFont val="Arial"/>
        <family val="2"/>
      </rPr>
      <t>, 20 pezzi a rotolo.</t>
    </r>
  </si>
  <si>
    <r>
      <t>Detergente lavamani:</t>
    </r>
    <r>
      <rPr>
        <sz val="10"/>
        <rFont val="Arial"/>
        <family val="2"/>
      </rPr>
      <t xml:space="preserve"> ad alto potere battericida, liquido, attivo nei confronti di ceppi battericidi gram - e gram +; a base di sali quaternari di ammonio minimo 2% e tensioattivi anionici.                                                                                                                          N.B.: Il sapone liquido non deve provocare irritazioni cutanee.</t>
    </r>
    <r>
      <rPr>
        <u/>
        <sz val="10"/>
        <rFont val="Arial"/>
        <family val="2"/>
      </rPr>
      <t xml:space="preserve">  </t>
    </r>
  </si>
  <si>
    <r>
      <t>Detresivo per lavatrice liquido</t>
    </r>
    <r>
      <rPr>
        <sz val="10"/>
        <rFont val="Arial"/>
        <family val="2"/>
      </rPr>
      <t xml:space="preserve"> concentrato profumato - tanica da litri 5 </t>
    </r>
  </si>
  <si>
    <t>In relazione al LOTTO 2:  FORNITURA  DI  ATTREZZI E ACCESSORI PER PULIZIE -  CIG  ZB223AF44B - della RDO per la fornitura di prodotti per le pulizie  per la durata di anni due  e con riferimento  a quanto indicato nel disciplinare di gara e nel foglio condizioni, di cui dichiara di avere preso visione,</t>
  </si>
  <si>
    <r>
      <t xml:space="preserve">Guanti monouso in lattice: </t>
    </r>
    <r>
      <rPr>
        <sz val="10"/>
        <rFont val="Arial"/>
        <family val="2"/>
      </rPr>
      <t xml:space="preserve">in puro lattice senza polvere, resistenti, </t>
    </r>
    <r>
      <rPr>
        <u/>
        <sz val="10"/>
        <rFont val="Arial"/>
        <family val="2"/>
      </rPr>
      <t>in confezioni da 100 pezzi</t>
    </r>
    <r>
      <rPr>
        <sz val="10"/>
        <rFont val="Arial"/>
        <family val="2"/>
      </rPr>
      <t xml:space="preserve">. Devono essere conformi alle normative di seguito specificate o equivalenti: UNI EN 420. UNI EN 374-I; UNI EN 374-II; UNI EN 374-III. UNI EN 455-I; UNI EN 455-II; UNI EN 455-III. I guanti dovranno soddisfare i requisiti stabiliti dalle specifiche EN 455-II per dimensioni e resistenza. Dovranno riportare la marcatura CE ai sensi del D. Lgs. 475/'92 e dovrà essere allegata la relativa dichiarazione di conformità. Misure S, M, L e XL. </t>
    </r>
  </si>
  <si>
    <r>
      <t>Panno impregnato bianco:</t>
    </r>
    <r>
      <rPr>
        <sz val="10"/>
        <rFont val="Arial"/>
        <family val="2"/>
      </rPr>
      <t xml:space="preserve"> panno usa e getta impregnato con olio, adatto per rimuovere polvere da ogni tipo di superficie liscia. Dimensioni cm 60X22. Veline per pavimento.  In confezioni da 50 pezzi. </t>
    </r>
  </si>
  <si>
    <r>
      <t>Detersivo per lavatrice:</t>
    </r>
    <r>
      <rPr>
        <sz val="10"/>
        <rFont val="Arial"/>
        <family val="2"/>
      </rPr>
      <t xml:space="preserve"> In polvere, biodegradabile, atomatizzato con granelli, senza fosfati. In sacchi da</t>
    </r>
    <r>
      <rPr>
        <b/>
        <sz val="10"/>
        <rFont val="Arial"/>
        <family val="2"/>
      </rPr>
      <t xml:space="preserve"> 8 </t>
    </r>
    <r>
      <rPr>
        <sz val="10"/>
        <rFont val="Arial"/>
        <family val="2"/>
      </rPr>
      <t xml:space="preserve">Kg.  </t>
    </r>
  </si>
  <si>
    <t>prezzo a sacco da 8 kg</t>
  </si>
  <si>
    <r>
      <t>Portascopino wc completo:</t>
    </r>
    <r>
      <rPr>
        <sz val="10"/>
        <rFont val="Arial"/>
        <family val="2"/>
      </rPr>
      <t xml:space="preserve"> portascopino per WC  chiuso  in materiale plastico resistente e facilmente lavabile, scovolo con setole in materiale plastico idrorepellente</t>
    </r>
  </si>
  <si>
    <r>
      <t>Pattumiera bagno:</t>
    </r>
    <r>
      <rPr>
        <sz val="10"/>
        <rFont val="Arial"/>
        <family val="2"/>
      </rPr>
      <t xml:space="preserve"> contenitore in plastica con coperchio basculante,  capacità Lt 10 (+/- 20%), colore bianco</t>
    </r>
  </si>
  <si>
    <r>
      <t>Pattumiera:</t>
    </r>
    <r>
      <rPr>
        <sz val="10"/>
        <rFont val="Arial"/>
        <family val="2"/>
      </rPr>
      <t xml:space="preserve"> contenitore in plastica con coperchio basculante,  capacità Lt 25 (+/- 20%), colore bianco</t>
    </r>
  </si>
  <si>
    <r>
      <t xml:space="preserve">bicchieri monouso  160 - 166 cc ml in polistirolo trasparente </t>
    </r>
    <r>
      <rPr>
        <sz val="10"/>
        <rFont val="Arial"/>
        <family val="2"/>
      </rPr>
      <t xml:space="preserve"> usa e getta</t>
    </r>
  </si>
  <si>
    <r>
      <t xml:space="preserve">bicchieri monouso  160 - 166 cc  </t>
    </r>
    <r>
      <rPr>
        <sz val="10"/>
        <rFont val="Arial"/>
        <family val="2"/>
      </rPr>
      <t xml:space="preserve">biodegradabili e compostabili - realizzati con materie prime rinnovabili - smaltibili nel rifiuto umido - colore neutro -  in confezione da 100 pezzi </t>
    </r>
  </si>
  <si>
    <t>IL SOTTOSCRITTO________________________________________________________________________</t>
  </si>
  <si>
    <t>NATO IL ______________________________________________________________________________</t>
  </si>
  <si>
    <t>CON SEDE LEGALE IN _______________________VIA _________________________________N. ______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</si>
</sst>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5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0" borderId="2" xfId="0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8" fillId="0" borderId="2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/>
    <xf numFmtId="164" fontId="0" fillId="0" borderId="2" xfId="0" applyNumberFormat="1" applyBorder="1"/>
    <xf numFmtId="164" fontId="0" fillId="0" borderId="4" xfId="0" applyNumberFormat="1" applyBorder="1"/>
    <xf numFmtId="0" fontId="1" fillId="0" borderId="0" xfId="0" applyFont="1"/>
    <xf numFmtId="0" fontId="12" fillId="0" borderId="0" xfId="0" applyFont="1"/>
    <xf numFmtId="0" fontId="0" fillId="0" borderId="6" xfId="0" applyBorder="1"/>
    <xf numFmtId="164" fontId="8" fillId="0" borderId="7" xfId="0" applyNumberFormat="1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5" fillId="0" borderId="0" xfId="0" quotePrefix="1" applyFont="1"/>
    <xf numFmtId="4" fontId="8" fillId="0" borderId="0" xfId="0" applyNumberFormat="1" applyFont="1"/>
    <xf numFmtId="0" fontId="5" fillId="0" borderId="0" xfId="0" applyFont="1" applyFill="1"/>
    <xf numFmtId="164" fontId="0" fillId="0" borderId="2" xfId="0" applyNumberFormat="1" applyFill="1" applyBorder="1"/>
    <xf numFmtId="0" fontId="11" fillId="0" borderId="0" xfId="0" applyFont="1" applyAlignment="1">
      <alignment horizontal="left"/>
    </xf>
    <xf numFmtId="0" fontId="14" fillId="0" borderId="0" xfId="0" applyFont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9" fillId="3" borderId="2" xfId="0" applyFont="1" applyFill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center" wrapText="1"/>
    </xf>
    <xf numFmtId="0" fontId="2" fillId="0" borderId="1" xfId="0" applyFont="1" applyBorder="1" applyProtection="1"/>
    <xf numFmtId="0" fontId="0" fillId="0" borderId="2" xfId="0" applyBorder="1" applyAlignment="1" applyProtection="1">
      <alignment wrapText="1"/>
    </xf>
    <xf numFmtId="0" fontId="12" fillId="0" borderId="2" xfId="0" applyFont="1" applyBorder="1" applyAlignment="1" applyProtection="1">
      <alignment wrapText="1"/>
    </xf>
    <xf numFmtId="0" fontId="8" fillId="0" borderId="2" xfId="0" applyFont="1" applyFill="1" applyBorder="1" applyAlignment="1" applyProtection="1">
      <alignment wrapText="1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8" fillId="0" borderId="4" xfId="0" applyFont="1" applyFill="1" applyBorder="1" applyAlignment="1" applyProtection="1">
      <alignment wrapText="1"/>
    </xf>
    <xf numFmtId="0" fontId="3" fillId="0" borderId="4" xfId="0" applyFont="1" applyBorder="1" applyAlignment="1" applyProtection="1">
      <alignment horizontal="center" wrapText="1"/>
    </xf>
    <xf numFmtId="0" fontId="5" fillId="0" borderId="0" xfId="0" applyFont="1" applyFill="1" applyAlignment="1" applyProtection="1">
      <alignment wrapText="1"/>
    </xf>
    <xf numFmtId="0" fontId="0" fillId="0" borderId="0" xfId="0" applyProtection="1"/>
    <xf numFmtId="0" fontId="8" fillId="0" borderId="5" xfId="0" applyFont="1" applyFill="1" applyBorder="1" applyProtection="1"/>
    <xf numFmtId="0" fontId="5" fillId="0" borderId="0" xfId="0" applyFont="1" applyFill="1" applyProtection="1"/>
    <xf numFmtId="0" fontId="5" fillId="0" borderId="0" xfId="0" applyFont="1" applyProtection="1"/>
    <xf numFmtId="164" fontId="13" fillId="0" borderId="2" xfId="0" applyNumberFormat="1" applyFont="1" applyBorder="1" applyProtection="1">
      <protection locked="0"/>
    </xf>
    <xf numFmtId="164" fontId="13" fillId="0" borderId="2" xfId="0" applyNumberFormat="1" applyFont="1" applyFill="1" applyBorder="1" applyProtection="1">
      <protection locked="0"/>
    </xf>
    <xf numFmtId="164" fontId="13" fillId="0" borderId="4" xfId="0" applyNumberFormat="1" applyFont="1" applyBorder="1" applyProtection="1">
      <protection locked="0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horizontal="center"/>
    </xf>
    <xf numFmtId="164" fontId="13" fillId="4" borderId="2" xfId="0" applyNumberFormat="1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41" workbookViewId="0">
      <selection activeCell="I19" sqref="I19"/>
    </sheetView>
  </sheetViews>
  <sheetFormatPr defaultRowHeight="12.75"/>
  <cols>
    <col min="1" max="1" width="91.85546875" customWidth="1"/>
    <col min="2" max="2" width="9.5703125" customWidth="1"/>
    <col min="3" max="3" width="9.7109375" style="14" customWidth="1"/>
    <col min="4" max="4" width="11.42578125" customWidth="1"/>
    <col min="5" max="5" width="12.140625" customWidth="1"/>
    <col min="10" max="10" width="26.28515625" customWidth="1"/>
  </cols>
  <sheetData>
    <row r="1" spans="1:10">
      <c r="B1" s="25" t="s">
        <v>7</v>
      </c>
      <c r="C1" s="13"/>
    </row>
    <row r="2" spans="1:10">
      <c r="B2" s="51" t="s">
        <v>2</v>
      </c>
      <c r="C2" s="51"/>
      <c r="D2" s="51"/>
    </row>
    <row r="3" spans="1:10">
      <c r="A3" s="6"/>
      <c r="B3" s="24" t="s">
        <v>36</v>
      </c>
      <c r="C3" s="24"/>
      <c r="D3" s="24"/>
      <c r="E3" s="17"/>
    </row>
    <row r="4" spans="1:10" s="10" customFormat="1" ht="18" customHeight="1">
      <c r="A4" s="9" t="s">
        <v>1</v>
      </c>
    </row>
    <row r="5" spans="1:10" ht="13.5" customHeight="1">
      <c r="A5" s="3"/>
    </row>
    <row r="6" spans="1:10" ht="18" customHeight="1">
      <c r="A6" s="52" t="s">
        <v>75</v>
      </c>
      <c r="B6" s="52"/>
      <c r="C6" s="52"/>
      <c r="D6" s="52"/>
      <c r="E6" s="26"/>
      <c r="J6" t="s">
        <v>0</v>
      </c>
    </row>
    <row r="7" spans="1:10" ht="18" customHeight="1">
      <c r="A7" s="52" t="s">
        <v>76</v>
      </c>
      <c r="B7" s="52"/>
      <c r="C7" s="52"/>
      <c r="D7" s="52"/>
      <c r="E7" s="52"/>
    </row>
    <row r="8" spans="1:10" ht="18" customHeight="1">
      <c r="A8" s="52" t="s">
        <v>4</v>
      </c>
      <c r="B8" s="52"/>
      <c r="C8" s="52"/>
      <c r="D8" s="52"/>
      <c r="E8" s="52"/>
    </row>
    <row r="9" spans="1:10" ht="18" customHeight="1">
      <c r="A9" s="52" t="s">
        <v>77</v>
      </c>
      <c r="B9" s="52"/>
      <c r="C9" s="52"/>
      <c r="D9" s="52"/>
      <c r="E9" s="52"/>
    </row>
    <row r="10" spans="1:10" ht="18" customHeight="1">
      <c r="A10" s="52" t="s">
        <v>6</v>
      </c>
      <c r="B10" s="52"/>
      <c r="C10" s="52"/>
      <c r="D10" s="52"/>
      <c r="E10" s="52"/>
    </row>
    <row r="11" spans="1:10">
      <c r="A11" s="26"/>
      <c r="B11" s="26"/>
      <c r="C11" s="27"/>
      <c r="D11" s="26"/>
      <c r="E11" s="26"/>
    </row>
    <row r="12" spans="1:10" ht="27.75" customHeight="1">
      <c r="A12" s="46" t="s">
        <v>65</v>
      </c>
      <c r="B12" s="47"/>
      <c r="C12" s="47"/>
      <c r="D12" s="47"/>
      <c r="E12" s="47"/>
    </row>
    <row r="13" spans="1:10">
      <c r="A13" s="48"/>
      <c r="B13" s="48"/>
      <c r="C13" s="48"/>
      <c r="D13" s="48"/>
      <c r="E13" s="48"/>
    </row>
    <row r="14" spans="1:10" ht="15.75">
      <c r="A14" s="49" t="s">
        <v>5</v>
      </c>
      <c r="B14" s="49"/>
      <c r="C14" s="49"/>
      <c r="D14" s="49"/>
      <c r="E14" s="49"/>
    </row>
    <row r="15" spans="1:10" ht="70.5" customHeight="1">
      <c r="A15" s="28"/>
      <c r="B15" s="29"/>
      <c r="C15" s="29" t="s">
        <v>9</v>
      </c>
      <c r="D15" s="8" t="s">
        <v>3</v>
      </c>
      <c r="E15" s="8" t="s">
        <v>10</v>
      </c>
    </row>
    <row r="16" spans="1:10" ht="19.5" hidden="1" customHeight="1">
      <c r="A16" s="30"/>
      <c r="B16" s="31"/>
      <c r="C16" s="32"/>
      <c r="D16" s="2"/>
      <c r="E16" s="2"/>
    </row>
    <row r="17" spans="1:7" ht="53.25" customHeight="1">
      <c r="A17" s="33" t="s">
        <v>43</v>
      </c>
      <c r="B17" s="34" t="s">
        <v>11</v>
      </c>
      <c r="C17" s="56">
        <v>10</v>
      </c>
      <c r="D17" s="43"/>
      <c r="E17" s="11">
        <f>+C17*D17</f>
        <v>0</v>
      </c>
    </row>
    <row r="18" spans="1:7" ht="32.25" customHeight="1">
      <c r="A18" s="33" t="s">
        <v>44</v>
      </c>
      <c r="B18" s="35" t="s">
        <v>12</v>
      </c>
      <c r="C18" s="57">
        <v>60</v>
      </c>
      <c r="D18" s="43"/>
      <c r="E18" s="11">
        <f t="shared" ref="E18:E50" si="0">+C18*D18</f>
        <v>0</v>
      </c>
    </row>
    <row r="19" spans="1:7" ht="33" customHeight="1">
      <c r="A19" s="33" t="s">
        <v>45</v>
      </c>
      <c r="B19" s="34" t="s">
        <v>13</v>
      </c>
      <c r="C19" s="57">
        <v>30</v>
      </c>
      <c r="D19" s="43"/>
      <c r="E19" s="11">
        <f t="shared" si="0"/>
        <v>0</v>
      </c>
    </row>
    <row r="20" spans="1:7" ht="32.25" customHeight="1">
      <c r="A20" s="33" t="s">
        <v>46</v>
      </c>
      <c r="B20" s="34" t="s">
        <v>13</v>
      </c>
      <c r="C20" s="57">
        <v>30</v>
      </c>
      <c r="D20" s="43"/>
      <c r="E20" s="11">
        <f t="shared" si="0"/>
        <v>0</v>
      </c>
    </row>
    <row r="21" spans="1:7" s="1" customFormat="1" ht="39.75" customHeight="1">
      <c r="A21" s="33" t="s">
        <v>47</v>
      </c>
      <c r="B21" s="34" t="s">
        <v>14</v>
      </c>
      <c r="C21" s="58">
        <v>30</v>
      </c>
      <c r="D21" s="43"/>
      <c r="E21" s="11">
        <f t="shared" si="0"/>
        <v>0</v>
      </c>
    </row>
    <row r="22" spans="1:7" s="1" customFormat="1" ht="36" customHeight="1">
      <c r="A22" s="33" t="s">
        <v>48</v>
      </c>
      <c r="B22" s="34" t="s">
        <v>14</v>
      </c>
      <c r="C22" s="57">
        <v>15</v>
      </c>
      <c r="D22" s="43"/>
      <c r="E22" s="11">
        <f t="shared" si="0"/>
        <v>0</v>
      </c>
    </row>
    <row r="23" spans="1:7" ht="72.75" customHeight="1">
      <c r="A23" s="33" t="s">
        <v>66</v>
      </c>
      <c r="B23" s="34" t="s">
        <v>15</v>
      </c>
      <c r="C23" s="57">
        <v>160</v>
      </c>
      <c r="D23" s="43"/>
      <c r="E23" s="11">
        <f t="shared" si="0"/>
        <v>0</v>
      </c>
    </row>
    <row r="24" spans="1:7" ht="51" customHeight="1">
      <c r="A24" s="33" t="s">
        <v>49</v>
      </c>
      <c r="B24" s="34" t="s">
        <v>40</v>
      </c>
      <c r="C24" s="57">
        <v>50</v>
      </c>
      <c r="D24" s="43"/>
      <c r="E24" s="11">
        <f t="shared" si="0"/>
        <v>0</v>
      </c>
      <c r="F24" s="4"/>
    </row>
    <row r="25" spans="1:7" ht="45" customHeight="1">
      <c r="A25" s="33" t="s">
        <v>42</v>
      </c>
      <c r="B25" s="34" t="s">
        <v>35</v>
      </c>
      <c r="C25" s="57">
        <v>7</v>
      </c>
      <c r="D25" s="44"/>
      <c r="E25" s="11">
        <f t="shared" si="0"/>
        <v>0</v>
      </c>
      <c r="F25" s="4"/>
      <c r="G25" s="4"/>
    </row>
    <row r="26" spans="1:7" ht="25.5" customHeight="1">
      <c r="A26" s="33" t="s">
        <v>50</v>
      </c>
      <c r="B26" s="34" t="s">
        <v>16</v>
      </c>
      <c r="C26" s="57">
        <v>10</v>
      </c>
      <c r="D26" s="43"/>
      <c r="E26" s="11">
        <f t="shared" si="0"/>
        <v>0</v>
      </c>
    </row>
    <row r="27" spans="1:7" ht="33.75" customHeight="1">
      <c r="A27" s="33" t="s">
        <v>51</v>
      </c>
      <c r="B27" s="34" t="s">
        <v>17</v>
      </c>
      <c r="C27" s="57">
        <v>20</v>
      </c>
      <c r="D27" s="43"/>
      <c r="E27" s="11">
        <f t="shared" si="0"/>
        <v>0</v>
      </c>
    </row>
    <row r="28" spans="1:7" ht="35.25" customHeight="1">
      <c r="A28" s="33" t="s">
        <v>52</v>
      </c>
      <c r="B28" s="34" t="s">
        <v>18</v>
      </c>
      <c r="C28" s="57">
        <v>5</v>
      </c>
      <c r="D28" s="43"/>
      <c r="E28" s="11">
        <f t="shared" si="0"/>
        <v>0</v>
      </c>
      <c r="G28" s="4"/>
    </row>
    <row r="29" spans="1:7" ht="33.75">
      <c r="A29" s="33" t="s">
        <v>53</v>
      </c>
      <c r="B29" s="34" t="s">
        <v>19</v>
      </c>
      <c r="C29" s="57">
        <v>10</v>
      </c>
      <c r="D29" s="43"/>
      <c r="E29" s="11">
        <f t="shared" si="0"/>
        <v>0</v>
      </c>
    </row>
    <row r="30" spans="1:7" ht="24" customHeight="1">
      <c r="A30" s="33" t="s">
        <v>54</v>
      </c>
      <c r="B30" s="34" t="s">
        <v>20</v>
      </c>
      <c r="C30" s="57">
        <v>5</v>
      </c>
      <c r="D30" s="43"/>
      <c r="E30" s="11">
        <f t="shared" si="0"/>
        <v>0</v>
      </c>
    </row>
    <row r="31" spans="1:7" ht="22.5">
      <c r="A31" s="33" t="s">
        <v>55</v>
      </c>
      <c r="B31" s="34" t="s">
        <v>21</v>
      </c>
      <c r="C31" s="57">
        <v>40</v>
      </c>
      <c r="D31" s="43"/>
      <c r="E31" s="11">
        <f t="shared" si="0"/>
        <v>0</v>
      </c>
    </row>
    <row r="32" spans="1:7" ht="29.25" customHeight="1">
      <c r="A32" s="53" t="s">
        <v>71</v>
      </c>
      <c r="B32" s="34" t="s">
        <v>22</v>
      </c>
      <c r="C32" s="54">
        <v>15</v>
      </c>
      <c r="D32" s="55"/>
      <c r="E32" s="11">
        <f t="shared" si="0"/>
        <v>0</v>
      </c>
    </row>
    <row r="33" spans="1:10" ht="29.25" customHeight="1">
      <c r="A33" s="53" t="s">
        <v>72</v>
      </c>
      <c r="B33" s="34"/>
      <c r="C33" s="54">
        <v>15</v>
      </c>
      <c r="D33" s="55"/>
      <c r="E33" s="11">
        <f t="shared" si="0"/>
        <v>0</v>
      </c>
    </row>
    <row r="34" spans="1:10" ht="30.75" customHeight="1">
      <c r="A34" s="33" t="s">
        <v>56</v>
      </c>
      <c r="B34" s="34" t="s">
        <v>23</v>
      </c>
      <c r="C34" s="57">
        <v>10</v>
      </c>
      <c r="D34" s="43"/>
      <c r="E34" s="11">
        <f t="shared" si="0"/>
        <v>0</v>
      </c>
      <c r="J34" s="26"/>
    </row>
    <row r="35" spans="1:10" ht="22.5">
      <c r="A35" s="33" t="s">
        <v>57</v>
      </c>
      <c r="B35" s="34" t="s">
        <v>24</v>
      </c>
      <c r="C35" s="57">
        <v>10</v>
      </c>
      <c r="D35" s="43"/>
      <c r="E35" s="11">
        <f t="shared" si="0"/>
        <v>0</v>
      </c>
    </row>
    <row r="36" spans="1:10" ht="33.75" customHeight="1">
      <c r="A36" s="53" t="s">
        <v>70</v>
      </c>
      <c r="B36" s="34" t="s">
        <v>25</v>
      </c>
      <c r="C36" s="57">
        <v>60</v>
      </c>
      <c r="D36" s="43"/>
      <c r="E36" s="11">
        <f t="shared" si="0"/>
        <v>0</v>
      </c>
    </row>
    <row r="37" spans="1:10" ht="22.5">
      <c r="A37" s="33" t="s">
        <v>26</v>
      </c>
      <c r="B37" s="34" t="s">
        <v>27</v>
      </c>
      <c r="C37" s="57">
        <v>15</v>
      </c>
      <c r="D37" s="43"/>
      <c r="E37" s="11">
        <f t="shared" si="0"/>
        <v>0</v>
      </c>
    </row>
    <row r="38" spans="1:10" ht="27" customHeight="1">
      <c r="A38" s="33" t="s">
        <v>58</v>
      </c>
      <c r="B38" s="34" t="s">
        <v>28</v>
      </c>
      <c r="C38" s="57">
        <v>5</v>
      </c>
      <c r="D38" s="43"/>
      <c r="E38" s="11">
        <f t="shared" si="0"/>
        <v>0</v>
      </c>
    </row>
    <row r="39" spans="1:10" ht="42" customHeight="1">
      <c r="A39" s="33" t="s">
        <v>67</v>
      </c>
      <c r="B39" s="34" t="s">
        <v>15</v>
      </c>
      <c r="C39" s="57">
        <v>600</v>
      </c>
      <c r="D39" s="43"/>
      <c r="E39" s="11">
        <f t="shared" si="0"/>
        <v>0</v>
      </c>
      <c r="H39" s="4"/>
    </row>
    <row r="40" spans="1:10" ht="15.75" customHeight="1">
      <c r="A40" s="53" t="s">
        <v>30</v>
      </c>
      <c r="B40" s="34" t="s">
        <v>29</v>
      </c>
      <c r="C40" s="57">
        <v>50</v>
      </c>
      <c r="D40" s="43"/>
      <c r="E40" s="11">
        <f t="shared" si="0"/>
        <v>0</v>
      </c>
    </row>
    <row r="41" spans="1:10" ht="31.5" customHeight="1">
      <c r="A41" s="33" t="s">
        <v>59</v>
      </c>
      <c r="B41" s="34" t="s">
        <v>34</v>
      </c>
      <c r="C41" s="57">
        <v>350</v>
      </c>
      <c r="D41" s="43"/>
      <c r="E41" s="11">
        <f t="shared" si="0"/>
        <v>0</v>
      </c>
    </row>
    <row r="42" spans="1:10" ht="18.75" customHeight="1">
      <c r="A42" s="33" t="s">
        <v>60</v>
      </c>
      <c r="B42" s="34" t="s">
        <v>29</v>
      </c>
      <c r="C42" s="57">
        <v>250</v>
      </c>
      <c r="D42" s="43"/>
      <c r="E42" s="11">
        <f t="shared" si="0"/>
        <v>0</v>
      </c>
    </row>
    <row r="43" spans="1:10" ht="33.75" customHeight="1">
      <c r="A43" s="33" t="s">
        <v>61</v>
      </c>
      <c r="B43" s="34" t="s">
        <v>31</v>
      </c>
      <c r="C43" s="54">
        <v>400</v>
      </c>
      <c r="D43" s="43"/>
      <c r="E43" s="11">
        <f t="shared" si="0"/>
        <v>0</v>
      </c>
    </row>
    <row r="44" spans="1:10" ht="35.25" customHeight="1">
      <c r="A44" s="36" t="s">
        <v>62</v>
      </c>
      <c r="B44" s="37" t="s">
        <v>32</v>
      </c>
      <c r="C44" s="59">
        <v>350</v>
      </c>
      <c r="D44" s="45"/>
      <c r="E44" s="12">
        <f t="shared" si="0"/>
        <v>0</v>
      </c>
    </row>
    <row r="45" spans="1:10" ht="49.5" customHeight="1">
      <c r="A45" s="33" t="s">
        <v>63</v>
      </c>
      <c r="B45" s="35" t="s">
        <v>41</v>
      </c>
      <c r="C45" s="57">
        <v>350</v>
      </c>
      <c r="D45" s="44"/>
      <c r="E45" s="23">
        <f t="shared" si="0"/>
        <v>0</v>
      </c>
    </row>
    <row r="46" spans="1:10" ht="35.25" customHeight="1">
      <c r="A46" s="33" t="s">
        <v>37</v>
      </c>
      <c r="B46" s="35" t="s">
        <v>38</v>
      </c>
      <c r="C46" s="57">
        <v>40</v>
      </c>
      <c r="D46" s="44"/>
      <c r="E46" s="23">
        <f t="shared" si="0"/>
        <v>0</v>
      </c>
    </row>
    <row r="47" spans="1:10" ht="35.25" customHeight="1">
      <c r="A47" s="33" t="s">
        <v>68</v>
      </c>
      <c r="B47" s="35" t="s">
        <v>69</v>
      </c>
      <c r="C47" s="57">
        <v>10</v>
      </c>
      <c r="D47" s="44"/>
      <c r="E47" s="23">
        <f t="shared" si="0"/>
        <v>0</v>
      </c>
    </row>
    <row r="48" spans="1:10" ht="35.25" customHeight="1">
      <c r="A48" s="33" t="s">
        <v>64</v>
      </c>
      <c r="B48" s="35" t="s">
        <v>39</v>
      </c>
      <c r="C48" s="57">
        <v>10</v>
      </c>
      <c r="D48" s="44"/>
      <c r="E48" s="23">
        <f t="shared" si="0"/>
        <v>0</v>
      </c>
    </row>
    <row r="49" spans="1:8" ht="35.25" customHeight="1">
      <c r="A49" s="53" t="s">
        <v>73</v>
      </c>
      <c r="B49" s="35" t="s">
        <v>15</v>
      </c>
      <c r="C49" s="57">
        <v>100</v>
      </c>
      <c r="D49" s="44"/>
      <c r="E49" s="23">
        <f t="shared" si="0"/>
        <v>0</v>
      </c>
    </row>
    <row r="50" spans="1:8" ht="48.75" customHeight="1">
      <c r="A50" s="53" t="s">
        <v>74</v>
      </c>
      <c r="B50" s="35" t="s">
        <v>15</v>
      </c>
      <c r="C50" s="57">
        <v>100</v>
      </c>
      <c r="D50" s="44"/>
      <c r="E50" s="23">
        <f t="shared" si="0"/>
        <v>0</v>
      </c>
    </row>
    <row r="51" spans="1:8" ht="15" customHeight="1" thickBot="1">
      <c r="A51" s="38"/>
      <c r="B51" s="39"/>
      <c r="C51" s="40" t="s">
        <v>33</v>
      </c>
      <c r="D51" s="15"/>
      <c r="E51" s="16">
        <f>SUM(E17:E50)</f>
        <v>0</v>
      </c>
    </row>
    <row r="52" spans="1:8">
      <c r="A52" s="41" t="s">
        <v>8</v>
      </c>
      <c r="B52" s="42"/>
      <c r="C52" s="41"/>
      <c r="D52" s="4"/>
      <c r="E52" s="4"/>
    </row>
    <row r="53" spans="1:8" ht="69" customHeight="1">
      <c r="A53" s="4"/>
      <c r="B53" s="4"/>
      <c r="C53" s="22"/>
      <c r="D53" s="4"/>
      <c r="E53" s="4"/>
    </row>
    <row r="54" spans="1:8">
      <c r="A54" s="7"/>
      <c r="B54" s="4"/>
      <c r="C54" s="4"/>
      <c r="D54" s="4"/>
      <c r="E54" s="4"/>
    </row>
    <row r="55" spans="1:8">
      <c r="A55" s="18"/>
      <c r="B55" s="4"/>
      <c r="C55" s="4"/>
      <c r="D55" s="4"/>
      <c r="E55" s="19"/>
    </row>
    <row r="56" spans="1:8">
      <c r="A56" s="50"/>
      <c r="B56" s="50"/>
      <c r="C56" s="50"/>
      <c r="D56" s="50"/>
      <c r="E56" s="50"/>
    </row>
    <row r="57" spans="1:8">
      <c r="A57" s="7"/>
      <c r="B57" s="4"/>
      <c r="C57" s="4"/>
      <c r="D57" s="20"/>
      <c r="E57" s="19"/>
    </row>
    <row r="58" spans="1:8">
      <c r="E58" s="21"/>
      <c r="H58" s="5"/>
    </row>
  </sheetData>
  <sheetProtection password="F693" sheet="1" objects="1" scenarios="1"/>
  <mergeCells count="10">
    <mergeCell ref="A12:E12"/>
    <mergeCell ref="A13:E13"/>
    <mergeCell ref="A14:E14"/>
    <mergeCell ref="A56:E56"/>
    <mergeCell ref="B2:D2"/>
    <mergeCell ref="A6:D6"/>
    <mergeCell ref="A7:E7"/>
    <mergeCell ref="A8:E8"/>
    <mergeCell ref="A9:E9"/>
    <mergeCell ref="A10:E10"/>
  </mergeCell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 di offerta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pretto_a</cp:lastModifiedBy>
  <cp:lastPrinted>2018-07-31T13:42:00Z</cp:lastPrinted>
  <dcterms:created xsi:type="dcterms:W3CDTF">1996-11-05T10:16:36Z</dcterms:created>
  <dcterms:modified xsi:type="dcterms:W3CDTF">2018-07-31T13:45:06Z</dcterms:modified>
</cp:coreProperties>
</file>