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activeTab="0"/>
  </bookViews>
  <sheets>
    <sheet name="aree verdi" sheetId="1" r:id="rId1"/>
    <sheet name="EDIFICI_scuole" sheetId="2" r:id="rId2"/>
    <sheet name="EDIFICI_pubblici" sheetId="3" r:id="rId3"/>
    <sheet name="caditoie stradali" sheetId="4" r:id="rId4"/>
    <sheet name="punti derattizzazione" sheetId="5" r:id="rId5"/>
    <sheet name="fossi" sheetId="6" r:id="rId6"/>
  </sheets>
  <definedNames>
    <definedName name="_xlnm.Print_Area" localSheetId="0">'aree verdi'!$A$1:$C$43</definedName>
    <definedName name="_xlnm.Print_Area" localSheetId="3">'caditoie stradali'!$A$1:$F$107</definedName>
    <definedName name="_xlnm.Print_Area" localSheetId="2">'EDIFICI_pubblici'!$A$2:$F$34</definedName>
    <definedName name="_xlnm.Print_Area" localSheetId="1">'EDIFICI_scuole'!$A$1:$G$19</definedName>
    <definedName name="_xlnm.Print_Area" localSheetId="5">'fossi'!$A$1:$B$19</definedName>
    <definedName name="_xlnm.Print_Area" localSheetId="4">'punti derattizzazione'!$A$2:$D$97</definedName>
    <definedName name="Excel_BuiltIn_Print_Area" localSheetId="0">'aree verdi'!$A$1:$C$42</definedName>
    <definedName name="Excel_BuiltIn_Print_Area" localSheetId="3">'caditoie stradali'!$A$1:$G$112</definedName>
    <definedName name="Excel_BuiltIn_Print_Area" localSheetId="2">'EDIFICI_pubblici'!$B$1:$F$32</definedName>
    <definedName name="Excel_BuiltIn_Print_Area" localSheetId="1">'EDIFICI_scuole'!$B$1:$G$18</definedName>
    <definedName name="Excel_BuiltIn_Print_Titles" localSheetId="3">NA()</definedName>
    <definedName name="_xlnm.Print_Titles" localSheetId="3">'caditoie stradali'!$1:$4</definedName>
    <definedName name="_xlnm.Print_Titles" localSheetId="4">'punti derattizzazione'!$2:$4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B33" authorId="0">
      <text>
        <r>
          <rPr>
            <b/>
            <sz val="8"/>
            <color indexed="8"/>
            <rFont val="Tahoma"/>
            <family val="2"/>
          </rPr>
          <t xml:space="preserve">Spagnolo Luca:
</t>
        </r>
        <r>
          <rPr>
            <sz val="8"/>
            <color indexed="8"/>
            <rFont val="Tahoma"/>
            <family val="2"/>
          </rPr>
          <t>27.09.10 cappelluti dice di eliminarlo</t>
        </r>
      </text>
    </comment>
  </commentList>
</comments>
</file>

<file path=xl/sharedStrings.xml><?xml version="1.0" encoding="utf-8"?>
<sst xmlns="http://schemas.openxmlformats.org/spreadsheetml/2006/main" count="393" uniqueCount="358">
  <si>
    <t>Comune di Altavilla Vicentina</t>
  </si>
  <si>
    <t>COMUNE DI ALTAVILLA</t>
  </si>
  <si>
    <t>Descrizione aree verdi</t>
  </si>
  <si>
    <t>Superfici mq.</t>
  </si>
  <si>
    <t>Numero progressivo sito</t>
  </si>
  <si>
    <t>CENTRO</t>
  </si>
  <si>
    <t xml:space="preserve">VIA BOLOGNA </t>
  </si>
  <si>
    <t>VIA BRENTA</t>
  </si>
  <si>
    <t>VIA BRESCIA</t>
  </si>
  <si>
    <t>VIA DA VINCI</t>
  </si>
  <si>
    <t xml:space="preserve">VIA DE GASPERI </t>
  </si>
  <si>
    <t>PIAZZA DE GASPERI</t>
  </si>
  <si>
    <t>VIA DON F. DAL CENGIO</t>
  </si>
  <si>
    <t>VIA DONIZETTI</t>
  </si>
  <si>
    <t>PIAZZA LIBERTA'</t>
  </si>
  <si>
    <t>Via LONIGO  parco con panchine</t>
  </si>
  <si>
    <t>VIA MARCONI zona monumento vicino Scuola Elem. A.Frank</t>
  </si>
  <si>
    <t xml:space="preserve">VIA MANZONI_VIA ZANELLA </t>
  </si>
  <si>
    <t>VIA MARCONI – aiuole – monumento ai caduti</t>
  </si>
  <si>
    <t xml:space="preserve">VIA MASCAGNI </t>
  </si>
  <si>
    <t>VIA MILANO</t>
  </si>
  <si>
    <t>VIA MOROSINI – PARCO BROLO</t>
  </si>
  <si>
    <t>VIA PETRARCA</t>
  </si>
  <si>
    <t>VIA RETRONE</t>
  </si>
  <si>
    <t>VIA RIMINI</t>
  </si>
  <si>
    <t>VIA TRIESTE</t>
  </si>
  <si>
    <t>VIA VENEZIA  parco giochi</t>
  </si>
  <si>
    <t>VIA VICENZA  aiuole parcheggio casa di riposo</t>
  </si>
  <si>
    <t xml:space="preserve">Superficie complessiva </t>
  </si>
  <si>
    <t xml:space="preserve"> VALMARANA</t>
  </si>
  <si>
    <t>VIA COSTALUNGA SOPRA – campo da calcio</t>
  </si>
  <si>
    <t xml:space="preserve">VIA X GIUGNO </t>
  </si>
  <si>
    <t>PIAZZETTA parco giochi</t>
  </si>
  <si>
    <t>TAVERNELLE</t>
  </si>
  <si>
    <t>Via LAGO D'ORTA</t>
  </si>
  <si>
    <t>VIA LAGO TRASIMENO Parco giochi</t>
  </si>
  <si>
    <t>VIA LAGO MAGGIORE Parco Urbano</t>
  </si>
  <si>
    <t>VIA LAGO D'ISEO</t>
  </si>
  <si>
    <t>AREA FIANCO CAMPO CALCIO TAVERNELLE</t>
  </si>
  <si>
    <t>Superficie Totale</t>
  </si>
  <si>
    <t>Sede</t>
  </si>
  <si>
    <t>Indirizzo</t>
  </si>
  <si>
    <t>Edificio</t>
  </si>
  <si>
    <t>Superfici aree verdi mq</t>
  </si>
  <si>
    <t>presenza cucina-mensa</t>
  </si>
  <si>
    <t>Caditoie-pozzetti</t>
  </si>
  <si>
    <t>Scuola “L. Da Vinci” Elementare</t>
  </si>
  <si>
    <t xml:space="preserve">Via Roma </t>
  </si>
  <si>
    <t xml:space="preserve">scuola elementare </t>
  </si>
  <si>
    <t>si</t>
  </si>
  <si>
    <t>Scuola “B. Munari” Materna</t>
  </si>
  <si>
    <t>Via Roma</t>
  </si>
  <si>
    <t xml:space="preserve">scuola materna </t>
  </si>
  <si>
    <t xml:space="preserve">Scuola “A. Frank” Elementare </t>
  </si>
  <si>
    <t>Via Marconi</t>
  </si>
  <si>
    <t>scuola elementare</t>
  </si>
  <si>
    <t>Scuola “G. Marconi” Media</t>
  </si>
  <si>
    <t>Piazza della Libertà</t>
  </si>
  <si>
    <t>scuola media-area esterna-palestra</t>
  </si>
  <si>
    <t>Scuola “Fusari” Materna</t>
  </si>
  <si>
    <t>Piazza De Gasperi</t>
  </si>
  <si>
    <t>Asilo Nido</t>
  </si>
  <si>
    <t>asilo nido</t>
  </si>
  <si>
    <t>Fossi, torrenti e lago</t>
  </si>
  <si>
    <t>Presenza cucina-mensa</t>
  </si>
  <si>
    <t>Caditoie-pozzetti-canali grigliati</t>
  </si>
  <si>
    <t>Comune</t>
  </si>
  <si>
    <t>Piazza della Libertà, 1</t>
  </si>
  <si>
    <t>Campo da calcio</t>
  </si>
  <si>
    <t>Tavernelle-Via Lago di Carezza</t>
  </si>
  <si>
    <t>Altavilla –Via  Marconi</t>
  </si>
  <si>
    <t>Palazzetto dello sport</t>
  </si>
  <si>
    <t>Valmarana-Via Costalunga Sopra</t>
  </si>
  <si>
    <t xml:space="preserve">Palestra </t>
  </si>
  <si>
    <t>Valmarana-Via Europa</t>
  </si>
  <si>
    <t>Cimitero</t>
  </si>
  <si>
    <t>Via IV Novembre</t>
  </si>
  <si>
    <t>Impianti sportivi</t>
  </si>
  <si>
    <t>Via Cavour ingresso acqua park</t>
  </si>
  <si>
    <t>Area camper</t>
  </si>
  <si>
    <t>Tavernelle-Via Giovanni XXIII</t>
  </si>
  <si>
    <t>Centro Polifunzionale</t>
  </si>
  <si>
    <t xml:space="preserve">si </t>
  </si>
  <si>
    <t>Biblioteca comunale</t>
  </si>
  <si>
    <t>Via Monico</t>
  </si>
  <si>
    <t xml:space="preserve">Villa Morosini </t>
  </si>
  <si>
    <t>servizio nel periodo manifestazioni culturali – su richiesta</t>
  </si>
  <si>
    <t>Lago</t>
  </si>
  <si>
    <t>Via Tovo</t>
  </si>
  <si>
    <t xml:space="preserve">                            ELENCO DELLE CADITOIE STRADALI  PER PROGRAMMA DISINFESTAZIONE </t>
  </si>
  <si>
    <r>
      <t xml:space="preserve">TOTALE:  CADITOIE n. </t>
    </r>
    <r>
      <rPr>
        <b/>
        <sz val="14"/>
        <color indexed="10"/>
        <rFont val="Arial"/>
        <family val="2"/>
      </rPr>
      <t xml:space="preserve">3312  -  </t>
    </r>
    <r>
      <rPr>
        <b/>
        <sz val="14"/>
        <color indexed="8"/>
        <rFont val="Arial"/>
        <family val="2"/>
      </rPr>
      <t>GRIGLIE ml.</t>
    </r>
    <r>
      <rPr>
        <b/>
        <sz val="14"/>
        <color indexed="10"/>
        <rFont val="Arial"/>
        <family val="2"/>
      </rPr>
      <t xml:space="preserve"> 116</t>
    </r>
  </si>
  <si>
    <t>VIA</t>
  </si>
  <si>
    <t>N° 
caditoie</t>
  </si>
  <si>
    <t>griglie</t>
  </si>
  <si>
    <t>PERARA</t>
  </si>
  <si>
    <t>AQUILEIA</t>
  </si>
  <si>
    <t>ALFIERI</t>
  </si>
  <si>
    <t>CHIESETTA VECCHIA</t>
  </si>
  <si>
    <t>ALFIERI percorso pedonale</t>
  </si>
  <si>
    <t>CORDELLINA</t>
  </si>
  <si>
    <t>BOLOGNA</t>
  </si>
  <si>
    <t>CREAZZO</t>
  </si>
  <si>
    <t>BELLUNO</t>
  </si>
  <si>
    <t>GIOVANNI XXIII</t>
  </si>
  <si>
    <t>BERGAMO</t>
  </si>
  <si>
    <t>DEI LAGHI</t>
  </si>
  <si>
    <t>BRENTA</t>
  </si>
  <si>
    <t>LAGO DI BOLSENA</t>
  </si>
  <si>
    <t>BRESCIA</t>
  </si>
  <si>
    <t>LAGO DI CAREZZA</t>
  </si>
  <si>
    <t>FOGAZZARO</t>
  </si>
  <si>
    <t>LAGO DI COMO</t>
  </si>
  <si>
    <t>FOSCOLO</t>
  </si>
  <si>
    <t>LAGO DI GARDA</t>
  </si>
  <si>
    <t>GORIZIA</t>
  </si>
  <si>
    <t>LAGO DI LEVICO</t>
  </si>
  <si>
    <t>ISONZO</t>
  </si>
  <si>
    <t>LAGO MAGGIORE</t>
  </si>
  <si>
    <t>MANZONI</t>
  </si>
  <si>
    <t>LAGO MOLVENO</t>
  </si>
  <si>
    <t>MILANO</t>
  </si>
  <si>
    <t>LAGO D'ISEO</t>
  </si>
  <si>
    <t>PIAVE</t>
  </si>
  <si>
    <t>LAGO D'ORTA</t>
  </si>
  <si>
    <t>RETRONE</t>
  </si>
  <si>
    <t>LAGO DI TOVEL</t>
  </si>
  <si>
    <t>RIMINI</t>
  </si>
  <si>
    <t>LAGO TRASIMENO</t>
  </si>
  <si>
    <t>ROVIGO</t>
  </si>
  <si>
    <t>OLMO</t>
  </si>
  <si>
    <t>TAGLIAMENTO</t>
  </si>
  <si>
    <t>SOTTOPASSO OLMO</t>
  </si>
  <si>
    <t>TICINO</t>
  </si>
  <si>
    <t>SOTTOPASSO OLMO griglie</t>
  </si>
  <si>
    <t>TORINO</t>
  </si>
  <si>
    <t>S.DAMIANO</t>
  </si>
  <si>
    <t>TREVISO</t>
  </si>
  <si>
    <t>S.PIO X</t>
  </si>
  <si>
    <t>TRIESTE</t>
  </si>
  <si>
    <t>SOMAGGIO</t>
  </si>
  <si>
    <t>VENEZIA - piazza</t>
  </si>
  <si>
    <t>SOVIZZO</t>
  </si>
  <si>
    <t>VENEZIA  - via</t>
  </si>
  <si>
    <t>STANGHE</t>
  </si>
  <si>
    <t>ZANELLA</t>
  </si>
  <si>
    <t>STAZIONE</t>
  </si>
  <si>
    <t>Strada Regionale 11 – lottiz. Bianchin</t>
  </si>
  <si>
    <t>TABERNULAE escluso quelle del sottopasso</t>
  </si>
  <si>
    <t>TABERNULAE griglie del sottopasso</t>
  </si>
  <si>
    <t>30  ml</t>
  </si>
  <si>
    <t>TABERNULAE – sottopasso</t>
  </si>
  <si>
    <t>TOMASI CORTE DEI</t>
  </si>
  <si>
    <t>VERONA</t>
  </si>
  <si>
    <t xml:space="preserve">TOTALE  CADITOIE :             </t>
  </si>
  <si>
    <t xml:space="preserve">TOTALE  CADITOIE :  </t>
  </si>
  <si>
    <t>VALMARANA</t>
  </si>
  <si>
    <t>ALIGHIERI</t>
  </si>
  <si>
    <t>XXV APRILE</t>
  </si>
  <si>
    <t>ASIAGO</t>
  </si>
  <si>
    <t>S.AGOSTINO</t>
  </si>
  <si>
    <t>BASSANO</t>
  </si>
  <si>
    <t>MONTE GRAPPA</t>
  </si>
  <si>
    <t>BATTISTI</t>
  </si>
  <si>
    <t>MONTELLO</t>
  </si>
  <si>
    <t>BELLINI</t>
  </si>
  <si>
    <t>MONTESSORO</t>
  </si>
  <si>
    <t>BELVEDERE</t>
  </si>
  <si>
    <t>RISORGIMENTO</t>
  </si>
  <si>
    <t>BONAPARTE</t>
  </si>
  <si>
    <t>MONTE CIMONE</t>
  </si>
  <si>
    <t>CANOVA</t>
  </si>
  <si>
    <t>X GIUGNO</t>
  </si>
  <si>
    <t>CATTANEO</t>
  </si>
  <si>
    <t>MADURELLO</t>
  </si>
  <si>
    <t>CAVOUR</t>
  </si>
  <si>
    <t>MATTEOTTI da incrocio con Via Acque 
Sorgive a Via Monte Cimone</t>
  </si>
  <si>
    <t>CHIESA</t>
  </si>
  <si>
    <t>MATTEOTTI da incrocio con  Via
 M. Cimone a Via Salve Regina</t>
  </si>
  <si>
    <t>CHIESA griglia</t>
  </si>
  <si>
    <t>10  ml</t>
  </si>
  <si>
    <t>MATTEOTTI da incrocio con Via 
Salve Regina fino alla fine della strada</t>
  </si>
  <si>
    <t>D'AZEGLIO</t>
  </si>
  <si>
    <t>EUROPA</t>
  </si>
  <si>
    <t>DA VINCI</t>
  </si>
  <si>
    <t>EUROPA griglia</t>
  </si>
  <si>
    <t>DE GASPERI - piazza</t>
  </si>
  <si>
    <t xml:space="preserve">RAGAZZI DEL ' 99 </t>
  </si>
  <si>
    <t>DE GASPERI - via</t>
  </si>
  <si>
    <t>COSTALUNGA  SOPRA</t>
  </si>
  <si>
    <t>DEL CENGIO</t>
  </si>
  <si>
    <t>SALVE REGINA</t>
  </si>
  <si>
    <t>DELLA LIBERTA'</t>
  </si>
  <si>
    <t>SOLFERINO</t>
  </si>
  <si>
    <t>DONIZETTI</t>
  </si>
  <si>
    <t>IV NOVEMBRE</t>
  </si>
  <si>
    <t>EDISON</t>
  </si>
  <si>
    <t>VIA RISARE</t>
  </si>
  <si>
    <t>FIRENZE</t>
  </si>
  <si>
    <r>
      <t>VIA RIELLO</t>
    </r>
    <r>
      <rPr>
        <sz val="8"/>
        <rFont val="Tahoma"/>
        <family val="2"/>
      </rPr>
      <t xml:space="preserve"> compreso percorso pedonale</t>
    </r>
  </si>
  <si>
    <t>FIRENZE prima del sottopasso</t>
  </si>
  <si>
    <t>FIRENZE-1traversa dx</t>
  </si>
  <si>
    <t>FIRENZE-1traversa dx – griglia</t>
  </si>
  <si>
    <t>46 ml</t>
  </si>
  <si>
    <t>FONTANELLE</t>
  </si>
  <si>
    <t>FONTANELLE – griglie</t>
  </si>
  <si>
    <t>30 ml</t>
  </si>
  <si>
    <t>GALILEI</t>
  </si>
  <si>
    <t>GARIBALDI</t>
  </si>
  <si>
    <t>GENOVA</t>
  </si>
  <si>
    <t>GIOLITTI</t>
  </si>
  <si>
    <t>GIORDANO</t>
  </si>
  <si>
    <t>LEONCAVALLO</t>
  </si>
  <si>
    <t>LEOPARDI</t>
  </si>
  <si>
    <t>MANIN</t>
  </si>
  <si>
    <t>MARCONI</t>
  </si>
  <si>
    <t>MARTIRI DELLE FOIBE</t>
  </si>
  <si>
    <t>MASCAGNI</t>
  </si>
  <si>
    <t>MAZZINI</t>
  </si>
  <si>
    <t>MONICO</t>
  </si>
  <si>
    <t>MOROSINI</t>
  </si>
  <si>
    <t>VIII SETTEMBRE</t>
  </si>
  <si>
    <t>PADOVA</t>
  </si>
  <si>
    <t>PAGANINI</t>
  </si>
  <si>
    <t>PALMANOVA</t>
  </si>
  <si>
    <t>PAVIA</t>
  </si>
  <si>
    <t>PASUBIO</t>
  </si>
  <si>
    <t>PELLICO</t>
  </si>
  <si>
    <t>PEROSI</t>
  </si>
  <si>
    <t>PETRARCA</t>
  </si>
  <si>
    <t>PUCCINI</t>
  </si>
  <si>
    <t>RIO</t>
  </si>
  <si>
    <t>ROCCHE</t>
  </si>
  <si>
    <t>ROMA</t>
  </si>
  <si>
    <t>ROSSELLI</t>
  </si>
  <si>
    <t>ROSSINI</t>
  </si>
  <si>
    <t>S.MARCO</t>
  </si>
  <si>
    <t>TOSCANINI</t>
  </si>
  <si>
    <t>TOVO</t>
  </si>
  <si>
    <t>VERDI</t>
  </si>
  <si>
    <t>VICENZA dietro Casa Riposo</t>
  </si>
  <si>
    <t>VICENZA</t>
  </si>
  <si>
    <t>VIVALDI</t>
  </si>
  <si>
    <t>VOLTA</t>
  </si>
  <si>
    <t xml:space="preserve">TOTALE  CADITOIE :              </t>
  </si>
  <si>
    <t xml:space="preserve">TOTALE  CADITOIE : </t>
  </si>
  <si>
    <t>LOCALITA'</t>
  </si>
  <si>
    <t>DESCRIZIONE PUNTO DERATTIZZATO</t>
  </si>
  <si>
    <t>Nome frazione, centro abitato, ecc.</t>
  </si>
  <si>
    <t>Numero progressivo dei siti</t>
  </si>
  <si>
    <t>Riferimento a numeri civici, incroci, canali, ponti o altre opere fisse di facile individuazione.</t>
  </si>
  <si>
    <t>Quantità–numero  trappole</t>
  </si>
  <si>
    <t>Valmarana</t>
  </si>
  <si>
    <t>Via Europa: Cimitero</t>
  </si>
  <si>
    <t>Via Europa: Palestra</t>
  </si>
  <si>
    <t>Via Monte Nero</t>
  </si>
  <si>
    <t>Via Montello: palo luce Parcheggio</t>
  </si>
  <si>
    <t>Via Montello: grondaia ultima casa</t>
  </si>
  <si>
    <t>Via Risare (Pista ciclabile)</t>
  </si>
  <si>
    <t>Via Firenze (P. supermercato)</t>
  </si>
  <si>
    <t>Via Firenze civ.99 (albero argine)</t>
  </si>
  <si>
    <t>Via Firenze civ.99 (muretta argine)</t>
  </si>
  <si>
    <t>Via Firenze civ.99 (orto)</t>
  </si>
  <si>
    <t>Via Firenze civ.      (albero argine)</t>
  </si>
  <si>
    <t>Via Firenze: ponte</t>
  </si>
  <si>
    <t>Via VIII Settembre: isola Ecologica-Caditoia</t>
  </si>
  <si>
    <t>Via IV Novembre fronte Via Ragazzi '99: recinzione autostrada</t>
  </si>
  <si>
    <t>Via IV Novembre : Cimitero</t>
  </si>
  <si>
    <t>Tavernelle</t>
  </si>
  <si>
    <t>Via Lago Trasimeno</t>
  </si>
  <si>
    <t>Via Lago di Como</t>
  </si>
  <si>
    <t>Via Giovanni XXIII: recinzione campo calcio</t>
  </si>
  <si>
    <t>Altavilla</t>
  </si>
  <si>
    <t>Via Asiago incrocio con Via Chiesa</t>
  </si>
  <si>
    <t>Via Asiago Parcheggio pubblico fronte trattoria</t>
  </si>
  <si>
    <t>Via Bologna: civ.33</t>
  </si>
  <si>
    <t>Via Bologna (angolo campo basket)</t>
  </si>
  <si>
    <t>Via Brescia: isola ecologica</t>
  </si>
  <si>
    <t>Via Cavour: isola ecologica piscine</t>
  </si>
  <si>
    <t>Via Cavour incrocio con  Via Cattaneo</t>
  </si>
  <si>
    <t xml:space="preserve">Piazza De Gasperi-isola ecologica </t>
  </si>
  <si>
    <t>p.zza De Gasperi: Scuola materna FUSARI: sottoscala</t>
  </si>
  <si>
    <t>p.zza De Gasperi: Scuola materna FUSARI (garage)</t>
  </si>
  <si>
    <t>p.zza De Gasperi: Scuola materna FUSARI (caldaia 1)</t>
  </si>
  <si>
    <t>p.zza De Gasperi Scuola materna FUSARI (caldaia) 2</t>
  </si>
  <si>
    <t>piazza De Gaspari (Parco inizio – metà Siepe)</t>
  </si>
  <si>
    <t>Via De Gaspari (area verde inizio- metà – fine Siepe)</t>
  </si>
  <si>
    <t>Via Donizetti (Parco) agli ingressi vicino residenze</t>
  </si>
  <si>
    <t>Via Fontanelle (strada pedonale)</t>
  </si>
  <si>
    <t>Via Marconi: Scuola elementare Frank:caldaia esterna</t>
  </si>
  <si>
    <t>Via Marconi: Scuola elementare Frank: caldaia interna</t>
  </si>
  <si>
    <t>Via Morosini: Scuola elementare Frank: isola ecologica</t>
  </si>
  <si>
    <t>Via Marconi: Centro polivalente: vicino cucina</t>
  </si>
  <si>
    <t>Via Martiri Foibe – Via Lonigo: area verde</t>
  </si>
  <si>
    <t>Via Martiri delle Foibe: area parcheggio</t>
  </si>
  <si>
    <t>Via Mascagni: isola ecologica fronte V. Vivaldi</t>
  </si>
  <si>
    <t>Via Mazzini incrocio per Via Cavour</t>
  </si>
  <si>
    <t>Via Mazzini (ecocentro, sottopasso)</t>
  </si>
  <si>
    <t>Via Mazzini (ecocentro, destra cancello)</t>
  </si>
  <si>
    <t>Via Mazzini (fine steccato fosso)</t>
  </si>
  <si>
    <t>Via Mazzini incrocio con Via Cavour</t>
  </si>
  <si>
    <t>Via Mazzini (destra civico 32)</t>
  </si>
  <si>
    <t>Via Mazzini (fronte civ 21)</t>
  </si>
  <si>
    <t>Via Mazzini: di fronte strada privata</t>
  </si>
  <si>
    <t>Via Milano civ 45</t>
  </si>
  <si>
    <t>Via Milano incrocio con Via Padova</t>
  </si>
  <si>
    <t>Via Milano incrocio con Via Torino</t>
  </si>
  <si>
    <t>Via Milano (abitazione fondo via)</t>
  </si>
  <si>
    <t>Via Monico: Biblioteca comunale (Esterno)</t>
  </si>
  <si>
    <t>Via Monico: Biblioteca comunale: Quadro elettrico n.14</t>
  </si>
  <si>
    <t>Via Monico: Biblioteca comunale: Centrale termica n.28</t>
  </si>
  <si>
    <t>Via Monico: Biblioteca comunale (Macchina caffè)</t>
  </si>
  <si>
    <t>Via Monte Novegno (dietro ai civici nn. 8 e 32)</t>
  </si>
  <si>
    <t>Via Monte Novegno (Recinzione fosso)</t>
  </si>
  <si>
    <t>Via Morosini: Parcheggio Brolo (rete parco scuola)</t>
  </si>
  <si>
    <t>Via Morosini: Parcheggio Brolo (sotto edera)</t>
  </si>
  <si>
    <t>Via Morosini: Parcheggio Brolo (aiola rotonda)</t>
  </si>
  <si>
    <t>Via Morosini: Deposito comunale</t>
  </si>
  <si>
    <t>Via S.Pellico civ.14</t>
  </si>
  <si>
    <t>Via Rimini: isola ecologica</t>
  </si>
  <si>
    <t>Via Rimini: isola ecologica vicino siepe</t>
  </si>
  <si>
    <t>Via Rio civ. 26</t>
  </si>
  <si>
    <t>Via Rio (destra e sinistra del ponte)</t>
  </si>
  <si>
    <t>Via Rio (Deposito)</t>
  </si>
  <si>
    <t>Via Rio (bidoni sottopasso)</t>
  </si>
  <si>
    <t>Via Rocche (pista ciclabile)</t>
  </si>
  <si>
    <t>Via Roma: Scuole Materna-Elementare: cucina</t>
  </si>
  <si>
    <t>Via Roma: Scuole Materna-Elementare: esterno</t>
  </si>
  <si>
    <t>Via Roma: Casa di riposo (sottoscala ingresso)</t>
  </si>
  <si>
    <t>Via Roma: Casa di riposo isola ecologica</t>
  </si>
  <si>
    <t>Via Roma: Casa di riposo (bidoni umido)</t>
  </si>
  <si>
    <t>Via Roma: Casa di riposo: garage e vano ascensore</t>
  </si>
  <si>
    <t>Via Roma: Asilo nido: cortile interno ed idrante</t>
  </si>
  <si>
    <t>Via Roma: piazzetta</t>
  </si>
  <si>
    <t>Via Rosselli: isola ecologica</t>
  </si>
  <si>
    <t>Via Trieste: pista ciclabile</t>
  </si>
  <si>
    <t>Via Trieste: parco</t>
  </si>
  <si>
    <t>Via Venezia: isola ecologica</t>
  </si>
  <si>
    <t>Parco da Via Zanella</t>
  </si>
  <si>
    <t>Parco da Via Manzoni</t>
  </si>
  <si>
    <t>Parco il Lago: recinzione strada provinciale</t>
  </si>
  <si>
    <t>Parco il Lago: lungo riva</t>
  </si>
  <si>
    <t>Parco il Lago: pista ciclabile</t>
  </si>
  <si>
    <t>TOTALE N. TRAPPOLE</t>
  </si>
  <si>
    <t>Quantità dei siti</t>
  </si>
  <si>
    <t>Fossi - corsi acqua - lago</t>
  </si>
  <si>
    <t xml:space="preserve">Torrente "Riello" in via Firenze e ponte  </t>
  </si>
  <si>
    <t>Torrente Riello da Via Rio</t>
  </si>
  <si>
    <t>fosso laterale di via Rio</t>
  </si>
  <si>
    <t>fossi laterali di Via Sant'Agostino</t>
  </si>
  <si>
    <t>Fiume Retrone</t>
  </si>
  <si>
    <t>area lago di via Tovo</t>
  </si>
  <si>
    <t>fosso lungo Strada Provinciale Via Altavilla</t>
  </si>
  <si>
    <t>fossi lungo l'autostrada A4 - lato residenziale</t>
  </si>
  <si>
    <t>fossi laterali di via IV Novembre</t>
  </si>
  <si>
    <t>fossi laterali di Via Monte Grappa, nucleo abitato</t>
  </si>
  <si>
    <t>ciglio strada di Via Milano lato verso autostrada</t>
  </si>
  <si>
    <t>fosso sottopasso Olmo</t>
  </si>
  <si>
    <t xml:space="preserve">Fosso lungo ferrovia lato centro abitato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</si>
</sst>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€ &quot;* #,##0.00\ ;&quot;-€ &quot;* #,##0.00\ ;&quot; € &quot;* \-#\ ;@\ "/>
    <numFmt numFmtId="165" formatCode="* #,##0\ ;\-* #,##0\ ;* &quot;- &quot;;@\ "/>
    <numFmt numFmtId="166" formatCode="#,##0.00;[Red]#,##0.00"/>
    <numFmt numFmtId="167" formatCode="#,###.00"/>
    <numFmt numFmtId="168" formatCode="0;[Red]0"/>
  </numFmts>
  <fonts count="34">
    <font>
      <sz val="10"/>
      <name val="Arial"/>
      <family val="2"/>
    </font>
    <font>
      <sz val="8"/>
      <name val="Arial"/>
      <family val="2"/>
    </font>
    <font>
      <b/>
      <i/>
      <sz val="14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i/>
      <sz val="12"/>
      <color indexed="8"/>
      <name val="Times New Roman"/>
      <family val="1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12"/>
      <name val="Tahoma"/>
      <family val="2"/>
    </font>
    <font>
      <b/>
      <sz val="11"/>
      <color indexed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3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26" fillId="0" borderId="0" xfId="0" applyFont="1" applyBorder="1" applyAlignment="1">
      <alignment/>
    </xf>
    <xf numFmtId="168" fontId="26" fillId="0" borderId="1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6" fillId="0" borderId="3" xfId="0" applyFont="1" applyBorder="1" applyAlignment="1">
      <alignment/>
    </xf>
    <xf numFmtId="168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/>
    </xf>
    <xf numFmtId="168" fontId="26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16" fillId="2" borderId="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16" fillId="2" borderId="0" xfId="0" applyFont="1" applyFill="1" applyBorder="1" applyAlignment="1">
      <alignment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30" fillId="3" borderId="0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1" fillId="4" borderId="6" xfId="0" applyFont="1" applyFill="1" applyBorder="1" applyAlignment="1">
      <alignment horizontal="justify" vertical="center"/>
    </xf>
    <xf numFmtId="0" fontId="31" fillId="4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168" fontId="16" fillId="0" borderId="11" xfId="0" applyNumberFormat="1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center"/>
    </xf>
    <xf numFmtId="0" fontId="26" fillId="0" borderId="22" xfId="0" applyFont="1" applyBorder="1" applyAlignment="1">
      <alignment/>
    </xf>
    <xf numFmtId="3" fontId="26" fillId="0" borderId="21" xfId="0" applyNumberFormat="1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0" fontId="26" fillId="0" borderId="24" xfId="0" applyFont="1" applyBorder="1" applyAlignment="1">
      <alignment/>
    </xf>
    <xf numFmtId="3" fontId="26" fillId="0" borderId="25" xfId="0" applyNumberFormat="1" applyFont="1" applyBorder="1" applyAlignment="1">
      <alignment horizontal="center"/>
    </xf>
    <xf numFmtId="0" fontId="22" fillId="2" borderId="26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8" fontId="26" fillId="0" borderId="14" xfId="0" applyNumberFormat="1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168" fontId="26" fillId="0" borderId="15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 horizontal="center"/>
    </xf>
    <xf numFmtId="0" fontId="13" fillId="0" borderId="3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67" fontId="0" fillId="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/>
    </xf>
    <xf numFmtId="167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67" fontId="15" fillId="0" borderId="34" xfId="0" applyNumberFormat="1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5" borderId="37" xfId="0" applyFont="1" applyFill="1" applyBorder="1" applyAlignment="1">
      <alignment horizontal="right"/>
    </xf>
    <xf numFmtId="4" fontId="6" fillId="5" borderId="37" xfId="0" applyNumberFormat="1" applyFont="1" applyFill="1" applyBorder="1" applyAlignment="1">
      <alignment horizontal="right"/>
    </xf>
    <xf numFmtId="0" fontId="0" fillId="0" borderId="38" xfId="0" applyBorder="1" applyAlignment="1">
      <alignment/>
    </xf>
    <xf numFmtId="4" fontId="33" fillId="5" borderId="37" xfId="0" applyNumberFormat="1" applyFont="1" applyFill="1" applyBorder="1" applyAlignment="1">
      <alignment horizontal="right"/>
    </xf>
    <xf numFmtId="167" fontId="0" fillId="0" borderId="34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167" fontId="0" fillId="0" borderId="34" xfId="0" applyNumberFormat="1" applyFill="1" applyBorder="1" applyAlignment="1">
      <alignment horizontal="right"/>
    </xf>
    <xf numFmtId="167" fontId="0" fillId="0" borderId="3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13" fillId="0" borderId="34" xfId="0" applyFont="1" applyBorder="1" applyAlignment="1">
      <alignment/>
    </xf>
    <xf numFmtId="0" fontId="14" fillId="0" borderId="34" xfId="0" applyFont="1" applyBorder="1" applyAlignment="1">
      <alignment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1" fillId="0" borderId="2" xfId="17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>
      <alignment/>
    </xf>
    <xf numFmtId="4" fontId="1" fillId="0" borderId="2" xfId="17" applyNumberFormat="1" applyFont="1" applyFill="1" applyBorder="1" applyAlignment="1" applyProtection="1">
      <alignment horizontal="right"/>
      <protection/>
    </xf>
    <xf numFmtId="4" fontId="1" fillId="0" borderId="2" xfId="0" applyNumberFormat="1" applyFont="1" applyFill="1" applyBorder="1" applyAlignment="1">
      <alignment horizontal="right" vertical="top"/>
    </xf>
    <xf numFmtId="4" fontId="1" fillId="3" borderId="2" xfId="0" applyNumberFormat="1" applyFont="1" applyFill="1" applyBorder="1" applyAlignment="1">
      <alignment horizontal="right" vertical="top"/>
    </xf>
    <xf numFmtId="4" fontId="6" fillId="6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5" fillId="0" borderId="2" xfId="17" applyNumberFormat="1" applyFont="1" applyFill="1" applyBorder="1" applyAlignment="1" applyProtection="1">
      <alignment horizontal="right"/>
      <protection/>
    </xf>
    <xf numFmtId="4" fontId="6" fillId="6" borderId="2" xfId="17" applyNumberFormat="1" applyFont="1" applyFill="1" applyBorder="1" applyAlignment="1" applyProtection="1">
      <alignment horizontal="right"/>
      <protection/>
    </xf>
    <xf numFmtId="4" fontId="10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vertical="top"/>
    </xf>
    <xf numFmtId="3" fontId="1" fillId="0" borderId="2" xfId="0" applyNumberFormat="1" applyFont="1" applyBorder="1" applyAlignment="1">
      <alignment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right"/>
    </xf>
    <xf numFmtId="4" fontId="6" fillId="5" borderId="14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7" fillId="0" borderId="11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A2" sqref="A2:C43"/>
    </sheetView>
  </sheetViews>
  <sheetFormatPr defaultColWidth="9.140625" defaultRowHeight="14.25" customHeight="1"/>
  <cols>
    <col min="1" max="1" width="46.421875" style="1" customWidth="1"/>
    <col min="2" max="2" width="13.57421875" style="2" customWidth="1"/>
    <col min="3" max="3" width="10.140625" style="1" customWidth="1"/>
    <col min="4" max="16384" width="11.57421875" style="0" customWidth="1"/>
  </cols>
  <sheetData>
    <row r="1" spans="1:3" ht="18.75" customHeight="1" thickBot="1">
      <c r="A1" s="45" t="s">
        <v>0</v>
      </c>
      <c r="B1" s="45" t="s">
        <v>1</v>
      </c>
      <c r="C1" s="45"/>
    </row>
    <row r="2" spans="1:3" ht="14.25" customHeight="1">
      <c r="A2" s="159" t="s">
        <v>2</v>
      </c>
      <c r="B2" s="160" t="s">
        <v>3</v>
      </c>
      <c r="C2" s="155" t="s">
        <v>4</v>
      </c>
    </row>
    <row r="3" spans="1:3" ht="25.5" customHeight="1">
      <c r="A3" s="161"/>
      <c r="B3" s="46"/>
      <c r="C3" s="156"/>
    </row>
    <row r="4" spans="1:3" ht="20.25" customHeight="1">
      <c r="A4" s="162" t="s">
        <v>5</v>
      </c>
      <c r="B4" s="141"/>
      <c r="C4" s="163"/>
    </row>
    <row r="5" spans="1:3" ht="13.5" customHeight="1">
      <c r="A5" s="164" t="s">
        <v>6</v>
      </c>
      <c r="B5" s="142">
        <v>2911</v>
      </c>
      <c r="C5" s="165">
        <v>34</v>
      </c>
    </row>
    <row r="6" spans="1:3" ht="13.5" customHeight="1">
      <c r="A6" s="166" t="s">
        <v>7</v>
      </c>
      <c r="B6" s="143">
        <v>5550</v>
      </c>
      <c r="C6" s="165">
        <v>35</v>
      </c>
    </row>
    <row r="7" spans="1:3" ht="13.5" customHeight="1">
      <c r="A7" s="167" t="s">
        <v>8</v>
      </c>
      <c r="B7" s="144">
        <v>1566</v>
      </c>
      <c r="C7" s="165">
        <v>28</v>
      </c>
    </row>
    <row r="8" spans="1:3" ht="13.5" customHeight="1">
      <c r="A8" s="167" t="s">
        <v>9</v>
      </c>
      <c r="B8" s="145">
        <v>2390</v>
      </c>
      <c r="C8" s="165">
        <v>2</v>
      </c>
    </row>
    <row r="9" spans="1:3" ht="13.5" customHeight="1">
      <c r="A9" s="167" t="s">
        <v>10</v>
      </c>
      <c r="B9" s="145">
        <v>669</v>
      </c>
      <c r="C9" s="165">
        <v>3</v>
      </c>
    </row>
    <row r="10" spans="1:3" ht="13.5" customHeight="1">
      <c r="A10" s="167" t="s">
        <v>11</v>
      </c>
      <c r="B10" s="145">
        <v>4810</v>
      </c>
      <c r="C10" s="165">
        <v>4</v>
      </c>
    </row>
    <row r="11" spans="1:3" ht="13.5" customHeight="1">
      <c r="A11" s="167" t="s">
        <v>12</v>
      </c>
      <c r="B11" s="145">
        <v>688</v>
      </c>
      <c r="C11" s="165">
        <v>5</v>
      </c>
    </row>
    <row r="12" spans="1:3" ht="13.5" customHeight="1">
      <c r="A12" s="167" t="s">
        <v>13</v>
      </c>
      <c r="B12" s="145">
        <v>3874</v>
      </c>
      <c r="C12" s="165">
        <v>8</v>
      </c>
    </row>
    <row r="13" spans="1:3" ht="13.5" customHeight="1">
      <c r="A13" s="164" t="s">
        <v>14</v>
      </c>
      <c r="B13" s="142">
        <v>4300</v>
      </c>
      <c r="C13" s="165">
        <v>9</v>
      </c>
    </row>
    <row r="14" spans="1:3" ht="13.5" customHeight="1">
      <c r="A14" s="168" t="s">
        <v>15</v>
      </c>
      <c r="B14" s="146">
        <v>546</v>
      </c>
      <c r="C14" s="165">
        <v>1</v>
      </c>
    </row>
    <row r="15" spans="1:3" ht="13.5" customHeight="1">
      <c r="A15" s="167" t="s">
        <v>16</v>
      </c>
      <c r="B15" s="145">
        <v>150</v>
      </c>
      <c r="C15" s="165">
        <v>11</v>
      </c>
    </row>
    <row r="16" spans="1:3" ht="13.5" customHeight="1">
      <c r="A16" s="169" t="s">
        <v>17</v>
      </c>
      <c r="B16" s="147">
        <v>2764</v>
      </c>
      <c r="C16" s="165">
        <v>31</v>
      </c>
    </row>
    <row r="17" spans="1:3" ht="13.5" customHeight="1">
      <c r="A17" s="167" t="s">
        <v>18</v>
      </c>
      <c r="B17" s="145">
        <v>438</v>
      </c>
      <c r="C17" s="165">
        <v>12</v>
      </c>
    </row>
    <row r="18" spans="1:3" ht="13.5" customHeight="1">
      <c r="A18" s="167" t="s">
        <v>19</v>
      </c>
      <c r="B18" s="145">
        <v>1109</v>
      </c>
      <c r="C18" s="165">
        <v>19</v>
      </c>
    </row>
    <row r="19" spans="1:3" ht="13.5" customHeight="1">
      <c r="A19" s="166" t="s">
        <v>20</v>
      </c>
      <c r="B19" s="145">
        <v>1100</v>
      </c>
      <c r="C19" s="165">
        <v>27</v>
      </c>
    </row>
    <row r="20" spans="1:3" ht="13.5" customHeight="1">
      <c r="A20" s="164" t="s">
        <v>21</v>
      </c>
      <c r="B20" s="145">
        <v>5000</v>
      </c>
      <c r="C20" s="165">
        <v>22</v>
      </c>
    </row>
    <row r="21" spans="1:3" ht="13.5" customHeight="1">
      <c r="A21" s="164" t="s">
        <v>22</v>
      </c>
      <c r="B21" s="145">
        <v>895</v>
      </c>
      <c r="C21" s="170">
        <v>29</v>
      </c>
    </row>
    <row r="22" spans="1:3" ht="13.5" customHeight="1">
      <c r="A22" s="164" t="s">
        <v>23</v>
      </c>
      <c r="B22" s="145">
        <v>5000</v>
      </c>
      <c r="C22" s="170">
        <v>36</v>
      </c>
    </row>
    <row r="23" spans="1:3" ht="13.5" customHeight="1">
      <c r="A23" s="164" t="s">
        <v>24</v>
      </c>
      <c r="B23" s="142">
        <v>2426</v>
      </c>
      <c r="C23" s="170">
        <v>33</v>
      </c>
    </row>
    <row r="24" spans="1:3" ht="13.5" customHeight="1">
      <c r="A24" s="164" t="s">
        <v>25</v>
      </c>
      <c r="B24" s="145">
        <v>700</v>
      </c>
      <c r="C24" s="170">
        <v>32</v>
      </c>
    </row>
    <row r="25" spans="1:3" ht="13.5" customHeight="1">
      <c r="A25" s="164" t="s">
        <v>26</v>
      </c>
      <c r="B25" s="142">
        <v>1320</v>
      </c>
      <c r="C25" s="170">
        <v>26</v>
      </c>
    </row>
    <row r="26" spans="1:3" ht="13.5" customHeight="1">
      <c r="A26" s="166" t="s">
        <v>27</v>
      </c>
      <c r="B26" s="145">
        <v>880</v>
      </c>
      <c r="C26" s="165">
        <v>25</v>
      </c>
    </row>
    <row r="27" spans="1:3" ht="16.5" customHeight="1">
      <c r="A27" s="171" t="s">
        <v>28</v>
      </c>
      <c r="B27" s="148">
        <f>SUM(B5:B26)</f>
        <v>49086</v>
      </c>
      <c r="C27" s="172"/>
    </row>
    <row r="28" spans="1:3" ht="14.25" customHeight="1">
      <c r="A28" s="173"/>
      <c r="B28" s="149"/>
      <c r="C28" s="165"/>
    </row>
    <row r="29" spans="1:3" ht="16.5" customHeight="1">
      <c r="A29" s="174" t="s">
        <v>29</v>
      </c>
      <c r="B29" s="143"/>
      <c r="C29" s="165"/>
    </row>
    <row r="30" spans="1:3" ht="14.25" customHeight="1">
      <c r="A30" s="175" t="s">
        <v>30</v>
      </c>
      <c r="B30" s="143">
        <v>296</v>
      </c>
      <c r="C30" s="165">
        <v>46</v>
      </c>
    </row>
    <row r="31" spans="1:3" ht="13.5" customHeight="1">
      <c r="A31" s="164" t="s">
        <v>31</v>
      </c>
      <c r="B31" s="150">
        <v>520</v>
      </c>
      <c r="C31" s="170">
        <v>45</v>
      </c>
    </row>
    <row r="32" spans="1:3" ht="13.5" customHeight="1">
      <c r="A32" s="164" t="s">
        <v>32</v>
      </c>
      <c r="B32" s="150">
        <v>3290</v>
      </c>
      <c r="C32" s="170">
        <v>44</v>
      </c>
    </row>
    <row r="33" spans="1:3" ht="18.75" customHeight="1">
      <c r="A33" s="171" t="s">
        <v>28</v>
      </c>
      <c r="B33" s="151">
        <f>SUM(B31:B32)</f>
        <v>3810</v>
      </c>
      <c r="C33" s="165"/>
    </row>
    <row r="34" spans="1:3" ht="14.25" customHeight="1">
      <c r="A34" s="176"/>
      <c r="B34" s="152"/>
      <c r="C34" s="177"/>
    </row>
    <row r="35" spans="1:3" ht="16.5" customHeight="1">
      <c r="A35" s="174" t="s">
        <v>33</v>
      </c>
      <c r="B35" s="153"/>
      <c r="C35" s="178"/>
    </row>
    <row r="36" spans="1:3" ht="13.5" customHeight="1">
      <c r="A36" s="166" t="s">
        <v>34</v>
      </c>
      <c r="B36" s="146">
        <v>2741</v>
      </c>
      <c r="C36" s="165">
        <v>14</v>
      </c>
    </row>
    <row r="37" spans="1:3" ht="13.5" customHeight="1">
      <c r="A37" s="167" t="s">
        <v>35</v>
      </c>
      <c r="B37" s="145">
        <v>3468</v>
      </c>
      <c r="C37" s="165">
        <v>15</v>
      </c>
    </row>
    <row r="38" spans="1:3" ht="13.5" customHeight="1">
      <c r="A38" s="166" t="s">
        <v>36</v>
      </c>
      <c r="B38" s="145">
        <v>5000</v>
      </c>
      <c r="C38" s="165">
        <v>17</v>
      </c>
    </row>
    <row r="39" spans="1:3" ht="13.5" customHeight="1">
      <c r="A39" s="168" t="s">
        <v>37</v>
      </c>
      <c r="B39" s="143">
        <v>4100</v>
      </c>
      <c r="C39" s="165">
        <v>18</v>
      </c>
    </row>
    <row r="40" spans="1:3" ht="13.5" customHeight="1">
      <c r="A40" s="164" t="s">
        <v>38</v>
      </c>
      <c r="B40" s="142">
        <v>996</v>
      </c>
      <c r="C40" s="170">
        <v>16</v>
      </c>
    </row>
    <row r="41" spans="1:3" ht="16.5" customHeight="1">
      <c r="A41" s="171" t="s">
        <v>28</v>
      </c>
      <c r="B41" s="148">
        <f>SUM(B36:B40)</f>
        <v>16305</v>
      </c>
      <c r="C41" s="177"/>
    </row>
    <row r="42" spans="1:3" ht="14.25" customHeight="1">
      <c r="A42" s="166"/>
      <c r="B42" s="154"/>
      <c r="C42" s="172"/>
    </row>
    <row r="43" spans="1:3" ht="16.5" customHeight="1" thickBot="1">
      <c r="A43" s="157" t="s">
        <v>39</v>
      </c>
      <c r="B43" s="158">
        <f>B27+B33+B41</f>
        <v>69201</v>
      </c>
      <c r="C43" s="179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C1"/>
    <mergeCell ref="A2:A3"/>
    <mergeCell ref="B2:B3"/>
    <mergeCell ref="C2:C3"/>
  </mergeCells>
  <printOptions/>
  <pageMargins left="1.4236111111111112" right="0.7875" top="0.6256944444444444" bottom="0.5256944444444445" header="0.38819444444444445" footer="0.2881944444444444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4" sqref="A4:G19"/>
    </sheetView>
  </sheetViews>
  <sheetFormatPr defaultColWidth="9.140625" defaultRowHeight="14.25" customHeight="1"/>
  <cols>
    <col min="1" max="1" width="7.8515625" style="0" customWidth="1"/>
    <col min="2" max="2" width="30.28125" style="0" customWidth="1"/>
    <col min="3" max="3" width="19.00390625" style="0" customWidth="1"/>
    <col min="4" max="4" width="30.8515625" style="0" customWidth="1"/>
    <col min="5" max="5" width="16.00390625" style="0" customWidth="1"/>
    <col min="6" max="6" width="11.8515625" style="0" customWidth="1"/>
    <col min="8" max="16384" width="11.57421875" style="0" customWidth="1"/>
  </cols>
  <sheetData>
    <row r="2" spans="1:7" ht="18.75" customHeight="1">
      <c r="A2" s="47" t="s">
        <v>0</v>
      </c>
      <c r="B2" s="47"/>
      <c r="C2" s="47"/>
      <c r="D2" s="47"/>
      <c r="E2" s="47"/>
      <c r="F2" s="47"/>
      <c r="G2" s="47"/>
    </row>
    <row r="3" ht="14.25" customHeight="1" thickBot="1"/>
    <row r="4" spans="1:7" ht="40.5" customHeight="1">
      <c r="A4" s="104" t="s">
        <v>4</v>
      </c>
      <c r="B4" s="105" t="s">
        <v>40</v>
      </c>
      <c r="C4" s="105" t="s">
        <v>41</v>
      </c>
      <c r="D4" s="105" t="s">
        <v>42</v>
      </c>
      <c r="E4" s="106" t="s">
        <v>43</v>
      </c>
      <c r="F4" s="106" t="s">
        <v>44</v>
      </c>
      <c r="G4" s="107" t="s">
        <v>45</v>
      </c>
    </row>
    <row r="5" spans="1:7" ht="14.25" customHeight="1">
      <c r="A5" s="108"/>
      <c r="B5" s="109"/>
      <c r="C5" s="109"/>
      <c r="D5" s="109"/>
      <c r="E5" s="109"/>
      <c r="F5" s="109"/>
      <c r="G5" s="110"/>
    </row>
    <row r="6" spans="1:7" ht="14.25" customHeight="1">
      <c r="A6" s="111">
        <v>23</v>
      </c>
      <c r="B6" s="112" t="s">
        <v>46</v>
      </c>
      <c r="C6" s="113" t="s">
        <v>47</v>
      </c>
      <c r="D6" s="113" t="s">
        <v>48</v>
      </c>
      <c r="E6" s="133">
        <v>2850</v>
      </c>
      <c r="F6" s="115" t="s">
        <v>49</v>
      </c>
      <c r="G6" s="134">
        <v>10</v>
      </c>
    </row>
    <row r="7" spans="1:7" ht="14.25" customHeight="1">
      <c r="A7" s="111"/>
      <c r="B7" s="112"/>
      <c r="C7" s="113"/>
      <c r="D7" s="113"/>
      <c r="E7" s="133"/>
      <c r="F7" s="115"/>
      <c r="G7" s="134"/>
    </row>
    <row r="8" spans="1:7" ht="14.25" customHeight="1">
      <c r="A8" s="111">
        <v>23</v>
      </c>
      <c r="B8" s="112" t="s">
        <v>50</v>
      </c>
      <c r="C8" s="113" t="s">
        <v>51</v>
      </c>
      <c r="D8" s="113" t="s">
        <v>52</v>
      </c>
      <c r="E8" s="133"/>
      <c r="F8" s="115" t="s">
        <v>49</v>
      </c>
      <c r="G8" s="134"/>
    </row>
    <row r="9" spans="1:7" ht="14.25" customHeight="1">
      <c r="A9" s="111"/>
      <c r="B9" s="112"/>
      <c r="C9" s="117"/>
      <c r="D9" s="117"/>
      <c r="E9" s="135"/>
      <c r="F9" s="117"/>
      <c r="G9" s="116"/>
    </row>
    <row r="10" spans="1:7" ht="14.25" customHeight="1">
      <c r="A10" s="111">
        <v>21</v>
      </c>
      <c r="B10" s="112" t="s">
        <v>53</v>
      </c>
      <c r="C10" s="113" t="s">
        <v>54</v>
      </c>
      <c r="D10" s="113" t="s">
        <v>55</v>
      </c>
      <c r="E10" s="136">
        <v>150</v>
      </c>
      <c r="F10" s="115" t="s">
        <v>49</v>
      </c>
      <c r="G10" s="116">
        <v>22</v>
      </c>
    </row>
    <row r="11" spans="1:7" ht="14.25" customHeight="1">
      <c r="A11" s="111"/>
      <c r="B11" s="112"/>
      <c r="C11" s="117"/>
      <c r="D11" s="117"/>
      <c r="E11" s="135"/>
      <c r="F11" s="119"/>
      <c r="G11" s="116"/>
    </row>
    <row r="12" spans="1:7" ht="14.25" customHeight="1">
      <c r="A12" s="111">
        <v>10</v>
      </c>
      <c r="B12" s="112" t="s">
        <v>56</v>
      </c>
      <c r="C12" s="113" t="s">
        <v>57</v>
      </c>
      <c r="D12" s="113" t="s">
        <v>58</v>
      </c>
      <c r="E12" s="136">
        <v>830</v>
      </c>
      <c r="F12" s="115" t="s">
        <v>49</v>
      </c>
      <c r="G12" s="116">
        <v>12</v>
      </c>
    </row>
    <row r="13" spans="1:7" ht="14.25" customHeight="1">
      <c r="A13" s="111"/>
      <c r="B13" s="112"/>
      <c r="C13" s="113"/>
      <c r="D13" s="113"/>
      <c r="E13" s="136"/>
      <c r="F13" s="115"/>
      <c r="G13" s="116"/>
    </row>
    <row r="14" spans="1:7" ht="14.25" customHeight="1">
      <c r="A14" s="111">
        <v>6</v>
      </c>
      <c r="B14" s="112" t="s">
        <v>59</v>
      </c>
      <c r="C14" s="113" t="s">
        <v>60</v>
      </c>
      <c r="D14" s="113" t="s">
        <v>52</v>
      </c>
      <c r="E14" s="135">
        <v>4258.5</v>
      </c>
      <c r="F14" s="115" t="s">
        <v>49</v>
      </c>
      <c r="G14" s="137"/>
    </row>
    <row r="15" spans="1:7" ht="14.25" customHeight="1">
      <c r="A15" s="111"/>
      <c r="B15" s="112"/>
      <c r="C15" s="117"/>
      <c r="D15" s="117"/>
      <c r="E15" s="135"/>
      <c r="F15" s="119"/>
      <c r="G15" s="138"/>
    </row>
    <row r="16" spans="1:7" ht="14.25" customHeight="1">
      <c r="A16" s="111">
        <v>24</v>
      </c>
      <c r="B16" s="112" t="s">
        <v>61</v>
      </c>
      <c r="C16" s="113" t="s">
        <v>51</v>
      </c>
      <c r="D16" s="113" t="s">
        <v>62</v>
      </c>
      <c r="E16" s="135">
        <v>600</v>
      </c>
      <c r="F16" s="115" t="s">
        <v>49</v>
      </c>
      <c r="G16" s="137"/>
    </row>
    <row r="17" spans="1:7" ht="14.25" customHeight="1">
      <c r="A17" s="111"/>
      <c r="B17" s="112"/>
      <c r="C17" s="113"/>
      <c r="D17" s="113"/>
      <c r="E17" s="135"/>
      <c r="F17" s="115"/>
      <c r="G17" s="137"/>
    </row>
    <row r="18" spans="1:7" ht="14.25" customHeight="1">
      <c r="A18" s="108"/>
      <c r="B18" s="139" t="s">
        <v>63</v>
      </c>
      <c r="C18" s="109"/>
      <c r="D18" s="109"/>
      <c r="E18" s="140">
        <v>18100</v>
      </c>
      <c r="F18" s="109"/>
      <c r="G18" s="110"/>
    </row>
    <row r="19" spans="1:7" ht="16.5" customHeight="1" thickBot="1">
      <c r="A19" s="127"/>
      <c r="B19" s="128"/>
      <c r="C19" s="128"/>
      <c r="D19" s="129" t="s">
        <v>39</v>
      </c>
      <c r="E19" s="130">
        <f>SUM(E6:E18)</f>
        <v>26788.5</v>
      </c>
      <c r="F19" s="128"/>
      <c r="G19" s="131"/>
    </row>
  </sheetData>
  <sheetProtection selectLockedCells="1" selectUnlockedCells="1"/>
  <mergeCells count="3">
    <mergeCell ref="A2:G2"/>
    <mergeCell ref="E6:E8"/>
    <mergeCell ref="G6:G8"/>
  </mergeCells>
  <printOptions/>
  <pageMargins left="0.68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D34" sqref="D34"/>
    </sheetView>
  </sheetViews>
  <sheetFormatPr defaultColWidth="9.140625" defaultRowHeight="14.25" customHeight="1"/>
  <cols>
    <col min="1" max="1" width="10.57421875" style="0" customWidth="1"/>
    <col min="2" max="2" width="22.7109375" style="0" customWidth="1"/>
    <col min="3" max="3" width="29.00390625" style="0" customWidth="1"/>
    <col min="4" max="4" width="10.7109375" style="0" customWidth="1"/>
    <col min="5" max="5" width="8.8515625" style="0" customWidth="1"/>
    <col min="6" max="6" width="9.8515625" style="0" customWidth="1"/>
    <col min="7" max="16384" width="11.57421875" style="0" customWidth="1"/>
  </cols>
  <sheetData>
    <row r="2" spans="1:6" ht="18.75" customHeight="1">
      <c r="A2" s="47" t="s">
        <v>0</v>
      </c>
      <c r="B2" s="47"/>
      <c r="C2" s="47"/>
      <c r="D2" s="47"/>
      <c r="E2" s="47"/>
      <c r="F2" s="47"/>
    </row>
    <row r="3" ht="14.25" customHeight="1" thickBot="1"/>
    <row r="4" spans="1:6" ht="53.25" customHeight="1">
      <c r="A4" s="104" t="s">
        <v>4</v>
      </c>
      <c r="B4" s="105" t="s">
        <v>40</v>
      </c>
      <c r="C4" s="105" t="s">
        <v>41</v>
      </c>
      <c r="D4" s="106" t="s">
        <v>43</v>
      </c>
      <c r="E4" s="106" t="s">
        <v>64</v>
      </c>
      <c r="F4" s="107" t="s">
        <v>65</v>
      </c>
    </row>
    <row r="5" spans="1:6" ht="14.25" customHeight="1">
      <c r="A5" s="108"/>
      <c r="B5" s="109"/>
      <c r="C5" s="109"/>
      <c r="D5" s="109"/>
      <c r="E5" s="109"/>
      <c r="F5" s="110"/>
    </row>
    <row r="6" spans="1:6" ht="14.25" customHeight="1">
      <c r="A6" s="111">
        <v>37</v>
      </c>
      <c r="B6" s="112" t="s">
        <v>66</v>
      </c>
      <c r="C6" s="113" t="s">
        <v>67</v>
      </c>
      <c r="D6" s="114">
        <v>427</v>
      </c>
      <c r="E6" s="115"/>
      <c r="F6" s="116">
        <v>12</v>
      </c>
    </row>
    <row r="7" spans="1:6" ht="14.25" customHeight="1">
      <c r="A7" s="111"/>
      <c r="B7" s="112"/>
      <c r="C7" s="117"/>
      <c r="D7" s="118"/>
      <c r="E7" s="117"/>
      <c r="F7" s="116"/>
    </row>
    <row r="8" spans="1:6" ht="14.25" customHeight="1">
      <c r="A8" s="111">
        <v>16</v>
      </c>
      <c r="B8" s="112" t="s">
        <v>68</v>
      </c>
      <c r="C8" s="113" t="s">
        <v>69</v>
      </c>
      <c r="D8" s="114">
        <v>996</v>
      </c>
      <c r="E8" s="115"/>
      <c r="F8" s="116">
        <v>11</v>
      </c>
    </row>
    <row r="9" spans="1:6" ht="14.25" customHeight="1">
      <c r="A9" s="111"/>
      <c r="B9" s="112"/>
      <c r="C9" s="117"/>
      <c r="D9" s="118"/>
      <c r="E9" s="119"/>
      <c r="F9" s="116"/>
    </row>
    <row r="10" spans="1:6" ht="14.25" customHeight="1">
      <c r="A10" s="111">
        <v>48</v>
      </c>
      <c r="B10" s="112" t="s">
        <v>68</v>
      </c>
      <c r="C10" s="113" t="s">
        <v>70</v>
      </c>
      <c r="D10" s="114"/>
      <c r="E10" s="115"/>
      <c r="F10" s="116">
        <v>2</v>
      </c>
    </row>
    <row r="11" spans="1:6" ht="14.25" customHeight="1">
      <c r="A11" s="111"/>
      <c r="B11" s="112"/>
      <c r="C11" s="117"/>
      <c r="D11" s="118"/>
      <c r="E11" s="119"/>
      <c r="F11" s="116"/>
    </row>
    <row r="12" spans="1:6" ht="14.25" customHeight="1">
      <c r="A12" s="111">
        <v>38</v>
      </c>
      <c r="B12" s="112" t="s">
        <v>71</v>
      </c>
      <c r="C12" s="113" t="s">
        <v>57</v>
      </c>
      <c r="D12" s="114"/>
      <c r="E12" s="115"/>
      <c r="F12" s="116">
        <v>9</v>
      </c>
    </row>
    <row r="13" spans="1:6" ht="14.25" customHeight="1">
      <c r="A13" s="111"/>
      <c r="B13" s="112"/>
      <c r="C13" s="113"/>
      <c r="D13" s="114"/>
      <c r="E13" s="115"/>
      <c r="F13" s="116"/>
    </row>
    <row r="14" spans="1:6" ht="15.75" customHeight="1">
      <c r="A14" s="111">
        <v>46</v>
      </c>
      <c r="B14" s="112" t="s">
        <v>68</v>
      </c>
      <c r="C14" s="113" t="s">
        <v>72</v>
      </c>
      <c r="D14" s="114">
        <v>296</v>
      </c>
      <c r="E14" s="115"/>
      <c r="F14" s="120">
        <v>1</v>
      </c>
    </row>
    <row r="15" spans="1:6" ht="14.25" customHeight="1">
      <c r="A15" s="111"/>
      <c r="B15" s="112"/>
      <c r="C15" s="113"/>
      <c r="D15" s="114"/>
      <c r="E15" s="115"/>
      <c r="F15" s="121"/>
    </row>
    <row r="16" spans="1:6" ht="15.75" customHeight="1">
      <c r="A16" s="111">
        <v>43</v>
      </c>
      <c r="B16" s="112" t="s">
        <v>73</v>
      </c>
      <c r="C16" s="113" t="s">
        <v>74</v>
      </c>
      <c r="D16" s="114"/>
      <c r="E16" s="115"/>
      <c r="F16" s="120">
        <v>3</v>
      </c>
    </row>
    <row r="17" spans="1:6" ht="14.25" customHeight="1">
      <c r="A17" s="111"/>
      <c r="B17" s="112"/>
      <c r="C17" s="113"/>
      <c r="D17" s="114"/>
      <c r="E17" s="115"/>
      <c r="F17" s="122"/>
    </row>
    <row r="18" spans="1:6" ht="14.25" customHeight="1">
      <c r="A18" s="111">
        <v>42</v>
      </c>
      <c r="B18" s="112" t="s">
        <v>75</v>
      </c>
      <c r="C18" s="113" t="s">
        <v>74</v>
      </c>
      <c r="D18" s="114">
        <v>2000</v>
      </c>
      <c r="E18" s="115"/>
      <c r="F18" s="116"/>
    </row>
    <row r="19" spans="1:6" ht="14.25" customHeight="1">
      <c r="A19" s="111"/>
      <c r="B19" s="112"/>
      <c r="C19" s="113"/>
      <c r="D19" s="114"/>
      <c r="E19" s="115"/>
      <c r="F19" s="116"/>
    </row>
    <row r="20" spans="1:6" ht="14.25" customHeight="1">
      <c r="A20" s="111">
        <v>30</v>
      </c>
      <c r="B20" s="112" t="s">
        <v>75</v>
      </c>
      <c r="C20" s="113" t="s">
        <v>76</v>
      </c>
      <c r="D20" s="114">
        <v>2500</v>
      </c>
      <c r="E20" s="115"/>
      <c r="F20" s="116"/>
    </row>
    <row r="21" spans="1:6" ht="14.25" customHeight="1">
      <c r="A21" s="111"/>
      <c r="B21" s="112"/>
      <c r="C21" s="117"/>
      <c r="D21" s="118"/>
      <c r="E21" s="119"/>
      <c r="F21" s="116"/>
    </row>
    <row r="22" spans="1:6" ht="14.25" customHeight="1">
      <c r="A22" s="111">
        <v>13</v>
      </c>
      <c r="B22" s="112" t="s">
        <v>77</v>
      </c>
      <c r="C22" s="113" t="s">
        <v>78</v>
      </c>
      <c r="D22" s="114">
        <v>150</v>
      </c>
      <c r="E22" s="115"/>
      <c r="F22" s="116"/>
    </row>
    <row r="23" spans="1:6" ht="14.25" customHeight="1">
      <c r="A23" s="111"/>
      <c r="B23" s="112"/>
      <c r="C23" s="117"/>
      <c r="D23" s="118"/>
      <c r="E23" s="119"/>
      <c r="F23" s="116"/>
    </row>
    <row r="24" spans="1:6" ht="14.25" customHeight="1">
      <c r="A24" s="111">
        <v>47</v>
      </c>
      <c r="B24" s="112" t="s">
        <v>79</v>
      </c>
      <c r="C24" s="113" t="s">
        <v>80</v>
      </c>
      <c r="D24" s="114">
        <v>100</v>
      </c>
      <c r="E24" s="115"/>
      <c r="F24" s="116">
        <v>2</v>
      </c>
    </row>
    <row r="25" spans="1:6" ht="14.25" customHeight="1">
      <c r="A25" s="111"/>
      <c r="B25" s="117"/>
      <c r="C25" s="117"/>
      <c r="D25" s="118"/>
      <c r="E25" s="119"/>
      <c r="F25" s="116"/>
    </row>
    <row r="26" spans="1:6" ht="14.25" customHeight="1">
      <c r="A26" s="111">
        <v>39</v>
      </c>
      <c r="B26" s="112" t="s">
        <v>81</v>
      </c>
      <c r="C26" s="113" t="s">
        <v>54</v>
      </c>
      <c r="D26" s="114">
        <v>400</v>
      </c>
      <c r="E26" s="119" t="s">
        <v>82</v>
      </c>
      <c r="F26" s="116">
        <v>15</v>
      </c>
    </row>
    <row r="27" spans="1:6" ht="14.25" customHeight="1">
      <c r="A27" s="111"/>
      <c r="B27" s="112"/>
      <c r="C27" s="117"/>
      <c r="D27" s="118"/>
      <c r="E27" s="119"/>
      <c r="F27" s="116"/>
    </row>
    <row r="28" spans="1:6" ht="14.25" customHeight="1">
      <c r="A28" s="111">
        <v>40</v>
      </c>
      <c r="B28" s="112" t="s">
        <v>83</v>
      </c>
      <c r="C28" s="113" t="s">
        <v>84</v>
      </c>
      <c r="D28" s="114">
        <v>4800</v>
      </c>
      <c r="E28" s="119"/>
      <c r="F28" s="116">
        <v>13</v>
      </c>
    </row>
    <row r="29" spans="1:6" ht="14.25" customHeight="1">
      <c r="A29" s="111"/>
      <c r="B29" s="112"/>
      <c r="C29" s="117"/>
      <c r="D29" s="118"/>
      <c r="E29" s="119"/>
      <c r="F29" s="116"/>
    </row>
    <row r="30" spans="1:6" ht="38.25" customHeight="1">
      <c r="A30" s="111">
        <v>41</v>
      </c>
      <c r="B30" s="112" t="s">
        <v>85</v>
      </c>
      <c r="C30" s="109" t="s">
        <v>54</v>
      </c>
      <c r="D30" s="109"/>
      <c r="E30" s="123" t="s">
        <v>86</v>
      </c>
      <c r="F30" s="124"/>
    </row>
    <row r="31" spans="1:6" ht="14.25" customHeight="1">
      <c r="A31" s="111"/>
      <c r="B31" s="117"/>
      <c r="C31" s="109"/>
      <c r="D31" s="117"/>
      <c r="E31" s="125"/>
      <c r="F31" s="126"/>
    </row>
    <row r="32" spans="1:6" ht="39.75" customHeight="1">
      <c r="A32" s="111">
        <v>20</v>
      </c>
      <c r="B32" s="112" t="s">
        <v>87</v>
      </c>
      <c r="C32" s="109" t="s">
        <v>88</v>
      </c>
      <c r="D32" s="109"/>
      <c r="E32" s="123" t="s">
        <v>86</v>
      </c>
      <c r="F32" s="124"/>
    </row>
    <row r="33" spans="1:6" ht="14.25" customHeight="1">
      <c r="A33" s="108"/>
      <c r="B33" s="109"/>
      <c r="C33" s="109"/>
      <c r="D33" s="109"/>
      <c r="E33" s="109"/>
      <c r="F33" s="110"/>
    </row>
    <row r="34" spans="1:6" ht="16.5" customHeight="1" thickBot="1">
      <c r="A34" s="127"/>
      <c r="B34" s="128"/>
      <c r="C34" s="129" t="s">
        <v>39</v>
      </c>
      <c r="D34" s="132">
        <f>SUM(D6:D33)</f>
        <v>11669</v>
      </c>
      <c r="E34" s="128"/>
      <c r="F34" s="131"/>
    </row>
    <row r="65534" ht="12.75" customHeight="1"/>
    <row r="65535" ht="12.75" customHeight="1"/>
    <row r="65536" ht="12.75" customHeight="1"/>
  </sheetData>
  <sheetProtection selectLockedCells="1" selectUnlockedCells="1"/>
  <mergeCells count="3">
    <mergeCell ref="A2:F2"/>
    <mergeCell ref="E30:F30"/>
    <mergeCell ref="E32:F32"/>
  </mergeCells>
  <printOptions/>
  <pageMargins left="0.6111111111111112" right="0.511805555555555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7"/>
  <sheetViews>
    <sheetView workbookViewId="0" topLeftCell="A84">
      <selection activeCell="E114" sqref="E114"/>
    </sheetView>
  </sheetViews>
  <sheetFormatPr defaultColWidth="9.140625" defaultRowHeight="12.75" customHeight="1"/>
  <cols>
    <col min="1" max="1" width="30.57421875" style="5" customWidth="1"/>
    <col min="2" max="2" width="7.8515625" style="6" customWidth="1"/>
    <col min="3" max="3" width="8.00390625" style="6" customWidth="1"/>
    <col min="4" max="4" width="5.00390625" style="5" customWidth="1"/>
    <col min="5" max="5" width="31.00390625" style="5" customWidth="1"/>
    <col min="6" max="6" width="8.8515625" style="6" customWidth="1"/>
    <col min="7" max="250" width="9.140625" style="5" customWidth="1"/>
  </cols>
  <sheetData>
    <row r="1" spans="1:5" s="42" customFormat="1" ht="19.5">
      <c r="A1" s="52" t="s">
        <v>0</v>
      </c>
      <c r="B1" s="53"/>
      <c r="C1" s="53"/>
      <c r="D1" s="53"/>
      <c r="E1" s="53"/>
    </row>
    <row r="2" spans="1:6" ht="24.75" customHeight="1">
      <c r="A2" s="51" t="s">
        <v>89</v>
      </c>
      <c r="B2" s="51"/>
      <c r="C2" s="51"/>
      <c r="D2" s="51"/>
      <c r="E2" s="51"/>
      <c r="F2" s="51"/>
    </row>
    <row r="3" spans="1:6" ht="18" customHeight="1">
      <c r="A3" s="48" t="s">
        <v>90</v>
      </c>
      <c r="B3" s="48"/>
      <c r="C3" s="48"/>
      <c r="D3" s="48"/>
      <c r="E3" s="48"/>
      <c r="F3" s="48"/>
    </row>
    <row r="4" spans="1:43" s="9" customFormat="1" ht="30" customHeight="1" thickBot="1">
      <c r="A4" s="71" t="s">
        <v>91</v>
      </c>
      <c r="B4" s="71" t="s">
        <v>92</v>
      </c>
      <c r="C4" s="71" t="s">
        <v>93</v>
      </c>
      <c r="D4" s="72"/>
      <c r="E4" s="71" t="s">
        <v>91</v>
      </c>
      <c r="F4" s="71" t="s">
        <v>92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2" ht="19.5" customHeight="1">
      <c r="A5" s="73" t="s">
        <v>33</v>
      </c>
      <c r="B5" s="74"/>
      <c r="C5" s="74"/>
      <c r="D5" s="75"/>
      <c r="E5" s="76" t="s">
        <v>94</v>
      </c>
      <c r="F5" s="7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3.5" customHeight="1">
      <c r="A6" s="78" t="s">
        <v>95</v>
      </c>
      <c r="B6" s="11">
        <v>18</v>
      </c>
      <c r="C6" s="11"/>
      <c r="D6" s="12"/>
      <c r="E6" s="13" t="s">
        <v>96</v>
      </c>
      <c r="F6" s="79">
        <v>24</v>
      </c>
      <c r="G6" s="15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3.5" customHeight="1">
      <c r="A7" s="80" t="s">
        <v>97</v>
      </c>
      <c r="B7" s="11">
        <v>12</v>
      </c>
      <c r="C7" s="11"/>
      <c r="D7" s="12"/>
      <c r="E7" s="13" t="s">
        <v>98</v>
      </c>
      <c r="F7" s="79">
        <v>11</v>
      </c>
      <c r="G7" s="1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3.5" customHeight="1">
      <c r="A8" s="80" t="s">
        <v>99</v>
      </c>
      <c r="B8" s="11">
        <v>4</v>
      </c>
      <c r="C8" s="11"/>
      <c r="D8" s="12"/>
      <c r="E8" s="13" t="s">
        <v>100</v>
      </c>
      <c r="F8" s="79">
        <v>61</v>
      </c>
      <c r="G8" s="15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7" ht="13.5" customHeight="1">
      <c r="A9" s="80" t="s">
        <v>101</v>
      </c>
      <c r="B9" s="11">
        <v>40</v>
      </c>
      <c r="C9" s="11"/>
      <c r="D9" s="12"/>
      <c r="E9" s="13" t="s">
        <v>102</v>
      </c>
      <c r="F9" s="79">
        <v>17</v>
      </c>
      <c r="G9" s="15"/>
    </row>
    <row r="10" spans="1:7" ht="13.5" customHeight="1">
      <c r="A10" s="80" t="s">
        <v>103</v>
      </c>
      <c r="B10" s="11">
        <v>33</v>
      </c>
      <c r="C10" s="11"/>
      <c r="D10" s="12"/>
      <c r="E10" s="13" t="s">
        <v>104</v>
      </c>
      <c r="F10" s="79">
        <v>2</v>
      </c>
      <c r="G10" s="15"/>
    </row>
    <row r="11" spans="1:7" ht="13.5" customHeight="1">
      <c r="A11" s="80" t="s">
        <v>105</v>
      </c>
      <c r="B11" s="11">
        <v>171</v>
      </c>
      <c r="C11" s="11"/>
      <c r="D11" s="12"/>
      <c r="E11" s="13" t="s">
        <v>106</v>
      </c>
      <c r="F11" s="79">
        <v>70</v>
      </c>
      <c r="G11" s="15"/>
    </row>
    <row r="12" spans="1:7" ht="13.5" customHeight="1">
      <c r="A12" s="80" t="s">
        <v>107</v>
      </c>
      <c r="B12" s="11">
        <v>7</v>
      </c>
      <c r="C12" s="11"/>
      <c r="D12" s="12"/>
      <c r="E12" s="13" t="s">
        <v>108</v>
      </c>
      <c r="F12" s="79">
        <v>20</v>
      </c>
      <c r="G12" s="15"/>
    </row>
    <row r="13" spans="1:7" ht="13.5" customHeight="1">
      <c r="A13" s="81" t="s">
        <v>109</v>
      </c>
      <c r="B13" s="11">
        <v>14</v>
      </c>
      <c r="C13" s="11"/>
      <c r="D13" s="12"/>
      <c r="E13" s="16" t="s">
        <v>110</v>
      </c>
      <c r="F13" s="79">
        <v>13</v>
      </c>
      <c r="G13" s="15"/>
    </row>
    <row r="14" spans="1:7" ht="13.5" customHeight="1">
      <c r="A14" s="80" t="s">
        <v>111</v>
      </c>
      <c r="B14" s="11">
        <v>10</v>
      </c>
      <c r="C14" s="11"/>
      <c r="D14" s="12"/>
      <c r="E14" s="16" t="s">
        <v>112</v>
      </c>
      <c r="F14" s="79">
        <v>7</v>
      </c>
      <c r="G14" s="15"/>
    </row>
    <row r="15" spans="1:7" ht="13.5" customHeight="1">
      <c r="A15" s="82" t="s">
        <v>113</v>
      </c>
      <c r="B15" s="11">
        <v>28</v>
      </c>
      <c r="C15" s="11"/>
      <c r="D15" s="12"/>
      <c r="E15" s="16" t="s">
        <v>114</v>
      </c>
      <c r="F15" s="79">
        <v>32</v>
      </c>
      <c r="G15" s="15"/>
    </row>
    <row r="16" spans="1:7" ht="13.5" customHeight="1">
      <c r="A16" s="82" t="s">
        <v>115</v>
      </c>
      <c r="B16" s="11">
        <v>20</v>
      </c>
      <c r="C16" s="11"/>
      <c r="D16" s="12"/>
      <c r="E16" s="16" t="s">
        <v>116</v>
      </c>
      <c r="F16" s="79">
        <v>38</v>
      </c>
      <c r="G16" s="15"/>
    </row>
    <row r="17" spans="1:7" ht="13.5" customHeight="1">
      <c r="A17" s="82" t="s">
        <v>117</v>
      </c>
      <c r="B17" s="11">
        <v>89</v>
      </c>
      <c r="C17" s="11"/>
      <c r="D17" s="12"/>
      <c r="E17" s="16" t="s">
        <v>118</v>
      </c>
      <c r="F17" s="79">
        <v>32</v>
      </c>
      <c r="G17" s="15"/>
    </row>
    <row r="18" spans="1:7" ht="13.5" customHeight="1">
      <c r="A18" s="82" t="s">
        <v>119</v>
      </c>
      <c r="B18" s="11">
        <v>9</v>
      </c>
      <c r="C18" s="11"/>
      <c r="D18" s="12"/>
      <c r="E18" s="16" t="s">
        <v>120</v>
      </c>
      <c r="F18" s="79">
        <v>68</v>
      </c>
      <c r="G18" s="15"/>
    </row>
    <row r="19" spans="1:7" ht="13.5" customHeight="1">
      <c r="A19" s="82" t="s">
        <v>121</v>
      </c>
      <c r="B19" s="11">
        <v>38</v>
      </c>
      <c r="C19" s="11"/>
      <c r="D19" s="12"/>
      <c r="E19" s="16" t="s">
        <v>122</v>
      </c>
      <c r="F19" s="79">
        <v>44</v>
      </c>
      <c r="G19" s="15"/>
    </row>
    <row r="20" spans="1:7" ht="13.5" customHeight="1">
      <c r="A20" s="82" t="s">
        <v>123</v>
      </c>
      <c r="B20" s="11">
        <v>62</v>
      </c>
      <c r="C20" s="11"/>
      <c r="D20" s="12"/>
      <c r="E20" s="16" t="s">
        <v>124</v>
      </c>
      <c r="F20" s="79">
        <v>71</v>
      </c>
      <c r="G20" s="15"/>
    </row>
    <row r="21" spans="1:7" ht="13.5" customHeight="1">
      <c r="A21" s="82" t="s">
        <v>125</v>
      </c>
      <c r="B21" s="11">
        <v>19</v>
      </c>
      <c r="C21" s="11"/>
      <c r="D21" s="12"/>
      <c r="E21" s="16" t="s">
        <v>126</v>
      </c>
      <c r="F21" s="79">
        <v>41</v>
      </c>
      <c r="G21" s="15"/>
    </row>
    <row r="22" spans="1:7" ht="13.5" customHeight="1">
      <c r="A22" s="82" t="s">
        <v>127</v>
      </c>
      <c r="B22" s="11">
        <v>16</v>
      </c>
      <c r="C22" s="11"/>
      <c r="D22" s="12"/>
      <c r="E22" s="16" t="s">
        <v>128</v>
      </c>
      <c r="F22" s="79">
        <v>10</v>
      </c>
      <c r="G22" s="15"/>
    </row>
    <row r="23" spans="1:7" ht="13.5" customHeight="1">
      <c r="A23" s="82" t="s">
        <v>129</v>
      </c>
      <c r="B23" s="11">
        <v>63</v>
      </c>
      <c r="C23" s="11"/>
      <c r="D23" s="12"/>
      <c r="E23" s="16" t="s">
        <v>130</v>
      </c>
      <c r="F23" s="79">
        <v>56</v>
      </c>
      <c r="G23" s="15"/>
    </row>
    <row r="24" spans="1:7" ht="13.5" customHeight="1">
      <c r="A24" s="82" t="s">
        <v>131</v>
      </c>
      <c r="B24" s="11">
        <v>6</v>
      </c>
      <c r="C24" s="11"/>
      <c r="D24" s="12"/>
      <c r="E24" s="16" t="s">
        <v>132</v>
      </c>
      <c r="F24" s="79">
        <v>25</v>
      </c>
      <c r="G24" s="15"/>
    </row>
    <row r="25" spans="1:7" ht="13.5" customHeight="1">
      <c r="A25" s="82" t="s">
        <v>133</v>
      </c>
      <c r="B25" s="11">
        <v>2</v>
      </c>
      <c r="C25" s="11"/>
      <c r="D25" s="12"/>
      <c r="E25" s="16" t="s">
        <v>134</v>
      </c>
      <c r="F25" s="79">
        <v>22</v>
      </c>
      <c r="G25" s="15"/>
    </row>
    <row r="26" spans="1:7" ht="13.5" customHeight="1">
      <c r="A26" s="82" t="s">
        <v>135</v>
      </c>
      <c r="B26" s="11">
        <v>5</v>
      </c>
      <c r="C26" s="11"/>
      <c r="D26" s="12"/>
      <c r="E26" s="16" t="s">
        <v>136</v>
      </c>
      <c r="F26" s="79">
        <v>10</v>
      </c>
      <c r="G26" s="15"/>
    </row>
    <row r="27" spans="1:7" ht="13.5" customHeight="1">
      <c r="A27" s="82" t="s">
        <v>137</v>
      </c>
      <c r="B27" s="11">
        <v>16</v>
      </c>
      <c r="C27" s="11"/>
      <c r="D27" s="12"/>
      <c r="E27" s="16" t="s">
        <v>138</v>
      </c>
      <c r="F27" s="79">
        <v>25</v>
      </c>
      <c r="G27" s="15"/>
    </row>
    <row r="28" spans="1:7" ht="13.5" customHeight="1">
      <c r="A28" s="82" t="s">
        <v>139</v>
      </c>
      <c r="B28" s="11">
        <v>17</v>
      </c>
      <c r="C28" s="11"/>
      <c r="D28" s="12"/>
      <c r="E28" s="16" t="s">
        <v>140</v>
      </c>
      <c r="F28" s="79">
        <v>8</v>
      </c>
      <c r="G28" s="15"/>
    </row>
    <row r="29" spans="1:7" ht="13.5" customHeight="1">
      <c r="A29" s="82" t="s">
        <v>141</v>
      </c>
      <c r="B29" s="11">
        <v>23</v>
      </c>
      <c r="C29" s="11"/>
      <c r="D29" s="12"/>
      <c r="E29" s="16" t="s">
        <v>142</v>
      </c>
      <c r="F29" s="79">
        <v>22</v>
      </c>
      <c r="G29" s="15"/>
    </row>
    <row r="30" spans="1:7" ht="13.5" customHeight="1">
      <c r="A30" s="82" t="s">
        <v>143</v>
      </c>
      <c r="B30" s="11">
        <v>7</v>
      </c>
      <c r="C30" s="11"/>
      <c r="D30" s="12"/>
      <c r="E30" s="17" t="s">
        <v>144</v>
      </c>
      <c r="F30" s="83">
        <v>8</v>
      </c>
      <c r="G30" s="15"/>
    </row>
    <row r="31" spans="1:7" ht="13.5" customHeight="1">
      <c r="A31" s="82" t="s">
        <v>145</v>
      </c>
      <c r="B31" s="11">
        <v>22</v>
      </c>
      <c r="C31" s="11"/>
      <c r="D31" s="12"/>
      <c r="E31" s="17"/>
      <c r="F31" s="83"/>
      <c r="G31" s="15"/>
    </row>
    <row r="32" spans="1:7" ht="24" customHeight="1">
      <c r="A32" s="84" t="s">
        <v>146</v>
      </c>
      <c r="B32" s="11">
        <v>60</v>
      </c>
      <c r="C32" s="11"/>
      <c r="D32" s="12"/>
      <c r="E32" s="17"/>
      <c r="F32" s="83"/>
      <c r="G32" s="15"/>
    </row>
    <row r="33" spans="1:6" ht="27" customHeight="1">
      <c r="A33" s="84" t="s">
        <v>147</v>
      </c>
      <c r="B33" s="11">
        <v>13</v>
      </c>
      <c r="C33" s="11"/>
      <c r="D33" s="12"/>
      <c r="E33" s="19"/>
      <c r="F33" s="85"/>
    </row>
    <row r="34" spans="1:6" ht="13.5" customHeight="1">
      <c r="A34" s="84" t="s">
        <v>148</v>
      </c>
      <c r="B34" s="4"/>
      <c r="C34" s="11" t="s">
        <v>149</v>
      </c>
      <c r="D34" s="12"/>
      <c r="E34" s="19"/>
      <c r="F34" s="85"/>
    </row>
    <row r="35" spans="1:6" ht="13.5" customHeight="1">
      <c r="A35" s="84" t="s">
        <v>150</v>
      </c>
      <c r="B35" s="11">
        <v>8</v>
      </c>
      <c r="C35" s="11"/>
      <c r="D35" s="12"/>
      <c r="E35" s="19"/>
      <c r="F35" s="85"/>
    </row>
    <row r="36" spans="1:6" ht="13.5" customHeight="1">
      <c r="A36" s="82" t="s">
        <v>33</v>
      </c>
      <c r="B36" s="11">
        <v>77</v>
      </c>
      <c r="C36" s="11"/>
      <c r="D36" s="12"/>
      <c r="E36" s="19"/>
      <c r="F36" s="85"/>
    </row>
    <row r="37" spans="1:6" ht="13.5" customHeight="1">
      <c r="A37" s="82" t="s">
        <v>151</v>
      </c>
      <c r="B37" s="11">
        <v>5</v>
      </c>
      <c r="C37" s="11"/>
      <c r="D37" s="12"/>
      <c r="E37" s="19"/>
      <c r="F37" s="85"/>
    </row>
    <row r="38" spans="1:6" ht="13.5" customHeight="1">
      <c r="A38" s="82" t="s">
        <v>152</v>
      </c>
      <c r="B38" s="18">
        <v>92</v>
      </c>
      <c r="C38" s="18"/>
      <c r="D38" s="12"/>
      <c r="E38" s="19"/>
      <c r="F38" s="85"/>
    </row>
    <row r="39" spans="1:6" ht="19.5" customHeight="1">
      <c r="A39" s="86" t="s">
        <v>153</v>
      </c>
      <c r="B39" s="21">
        <f>SUM(B6:B38)</f>
        <v>1006</v>
      </c>
      <c r="C39" s="21">
        <v>30</v>
      </c>
      <c r="D39" s="22"/>
      <c r="E39" s="23" t="s">
        <v>154</v>
      </c>
      <c r="F39" s="87">
        <f>SUM(F6:F38)</f>
        <v>737</v>
      </c>
    </row>
    <row r="40" spans="1:6" ht="10.5" customHeight="1">
      <c r="A40" s="86"/>
      <c r="B40" s="24"/>
      <c r="C40" s="24"/>
      <c r="D40" s="25"/>
      <c r="E40" s="20"/>
      <c r="F40" s="88"/>
    </row>
    <row r="41" spans="1:6" ht="10.5" customHeight="1">
      <c r="A41" s="89"/>
      <c r="B41" s="27"/>
      <c r="C41" s="27"/>
      <c r="D41" s="28"/>
      <c r="E41" s="26"/>
      <c r="F41" s="90"/>
    </row>
    <row r="42" spans="1:6" ht="19.5" customHeight="1">
      <c r="A42" s="91" t="s">
        <v>5</v>
      </c>
      <c r="B42" s="49"/>
      <c r="C42" s="49"/>
      <c r="D42" s="10"/>
      <c r="E42" s="49" t="s">
        <v>155</v>
      </c>
      <c r="F42" s="92"/>
    </row>
    <row r="43" spans="1:6" ht="13.5" customHeight="1">
      <c r="A43" s="93" t="s">
        <v>156</v>
      </c>
      <c r="B43" s="11">
        <v>18</v>
      </c>
      <c r="C43" s="11"/>
      <c r="D43" s="29"/>
      <c r="E43" s="30" t="s">
        <v>157</v>
      </c>
      <c r="F43" s="94">
        <v>19</v>
      </c>
    </row>
    <row r="44" spans="1:6" ht="13.5" customHeight="1">
      <c r="A44" s="93" t="s">
        <v>158</v>
      </c>
      <c r="B44" s="11">
        <v>8</v>
      </c>
      <c r="C44" s="11"/>
      <c r="D44" s="29"/>
      <c r="E44" s="30" t="s">
        <v>159</v>
      </c>
      <c r="F44" s="94">
        <v>22</v>
      </c>
    </row>
    <row r="45" spans="1:6" ht="13.5" customHeight="1">
      <c r="A45" s="93" t="s">
        <v>160</v>
      </c>
      <c r="B45" s="11">
        <v>12</v>
      </c>
      <c r="C45" s="11"/>
      <c r="D45" s="29"/>
      <c r="E45" s="30" t="s">
        <v>161</v>
      </c>
      <c r="F45" s="94">
        <v>8</v>
      </c>
    </row>
    <row r="46" spans="1:6" ht="13.5" customHeight="1">
      <c r="A46" s="93" t="s">
        <v>162</v>
      </c>
      <c r="B46" s="11">
        <v>6</v>
      </c>
      <c r="C46" s="11"/>
      <c r="D46" s="29"/>
      <c r="E46" s="30" t="s">
        <v>163</v>
      </c>
      <c r="F46" s="94">
        <v>14</v>
      </c>
    </row>
    <row r="47" spans="1:6" ht="13.5" customHeight="1">
      <c r="A47" s="93" t="s">
        <v>164</v>
      </c>
      <c r="B47" s="11">
        <v>10</v>
      </c>
      <c r="C47" s="11"/>
      <c r="D47" s="29"/>
      <c r="E47" s="30" t="s">
        <v>165</v>
      </c>
      <c r="F47" s="94">
        <v>7</v>
      </c>
    </row>
    <row r="48" spans="1:6" ht="13.5" customHeight="1">
      <c r="A48" s="93" t="s">
        <v>166</v>
      </c>
      <c r="B48" s="11">
        <v>7</v>
      </c>
      <c r="C48" s="11"/>
      <c r="D48" s="29"/>
      <c r="E48" s="30" t="s">
        <v>167</v>
      </c>
      <c r="F48" s="94">
        <v>18</v>
      </c>
    </row>
    <row r="49" spans="1:6" ht="13.5" customHeight="1">
      <c r="A49" s="93" t="s">
        <v>168</v>
      </c>
      <c r="B49" s="11">
        <v>4</v>
      </c>
      <c r="C49" s="11"/>
      <c r="D49" s="29"/>
      <c r="E49" s="30" t="s">
        <v>169</v>
      </c>
      <c r="F49" s="94">
        <v>8</v>
      </c>
    </row>
    <row r="50" spans="1:6" ht="13.5" customHeight="1">
      <c r="A50" s="93" t="s">
        <v>170</v>
      </c>
      <c r="B50" s="11">
        <v>11</v>
      </c>
      <c r="C50" s="11"/>
      <c r="D50" s="29"/>
      <c r="E50" s="30" t="s">
        <v>171</v>
      </c>
      <c r="F50" s="94">
        <v>24</v>
      </c>
    </row>
    <row r="51" spans="1:6" ht="13.5" customHeight="1">
      <c r="A51" s="93" t="s">
        <v>172</v>
      </c>
      <c r="B51" s="11">
        <v>6</v>
      </c>
      <c r="C51" s="11"/>
      <c r="D51" s="29"/>
      <c r="E51" s="30" t="s">
        <v>173</v>
      </c>
      <c r="F51" s="94">
        <v>4</v>
      </c>
    </row>
    <row r="52" spans="1:6" ht="24" customHeight="1">
      <c r="A52" s="82" t="s">
        <v>174</v>
      </c>
      <c r="B52" s="11">
        <v>71</v>
      </c>
      <c r="C52" s="11"/>
      <c r="D52" s="29"/>
      <c r="E52" s="31" t="s">
        <v>175</v>
      </c>
      <c r="F52" s="95">
        <v>9</v>
      </c>
    </row>
    <row r="53" spans="1:6" ht="24" customHeight="1">
      <c r="A53" s="82" t="s">
        <v>176</v>
      </c>
      <c r="B53" s="11">
        <v>8</v>
      </c>
      <c r="C53" s="11"/>
      <c r="D53" s="29"/>
      <c r="E53" s="31" t="s">
        <v>177</v>
      </c>
      <c r="F53" s="95">
        <v>7</v>
      </c>
    </row>
    <row r="54" spans="1:6" ht="24" customHeight="1">
      <c r="A54" s="82" t="s">
        <v>178</v>
      </c>
      <c r="B54" s="11"/>
      <c r="C54" s="11" t="s">
        <v>179</v>
      </c>
      <c r="D54" s="29"/>
      <c r="E54" s="31" t="s">
        <v>180</v>
      </c>
      <c r="F54" s="94">
        <v>10</v>
      </c>
    </row>
    <row r="55" spans="1:6" ht="13.5" customHeight="1">
      <c r="A55" s="82" t="s">
        <v>181</v>
      </c>
      <c r="B55" s="11">
        <v>3</v>
      </c>
      <c r="C55" s="11"/>
      <c r="D55" s="29"/>
      <c r="E55" s="30" t="s">
        <v>182</v>
      </c>
      <c r="F55" s="94">
        <v>18</v>
      </c>
    </row>
    <row r="56" spans="1:6" ht="13.5" customHeight="1">
      <c r="A56" s="82" t="s">
        <v>183</v>
      </c>
      <c r="B56" s="11">
        <v>18</v>
      </c>
      <c r="C56" s="11"/>
      <c r="D56" s="29"/>
      <c r="E56" s="30" t="s">
        <v>184</v>
      </c>
      <c r="F56" s="94">
        <v>16</v>
      </c>
    </row>
    <row r="57" spans="1:6" ht="13.5" customHeight="1">
      <c r="A57" s="82" t="s">
        <v>185</v>
      </c>
      <c r="B57" s="11">
        <v>7</v>
      </c>
      <c r="C57" s="11"/>
      <c r="D57" s="29"/>
      <c r="E57" s="30" t="s">
        <v>186</v>
      </c>
      <c r="F57" s="94">
        <v>8</v>
      </c>
    </row>
    <row r="58" spans="1:6" ht="13.5" customHeight="1">
      <c r="A58" s="82" t="s">
        <v>187</v>
      </c>
      <c r="B58" s="11">
        <v>53</v>
      </c>
      <c r="C58" s="11"/>
      <c r="D58" s="29"/>
      <c r="E58" s="30" t="s">
        <v>188</v>
      </c>
      <c r="F58" s="94">
        <v>4</v>
      </c>
    </row>
    <row r="59" spans="1:6" ht="13.5" customHeight="1">
      <c r="A59" s="82" t="s">
        <v>189</v>
      </c>
      <c r="B59" s="11">
        <v>8</v>
      </c>
      <c r="C59" s="11"/>
      <c r="D59" s="29"/>
      <c r="E59" s="30" t="s">
        <v>190</v>
      </c>
      <c r="F59" s="94">
        <v>1</v>
      </c>
    </row>
    <row r="60" spans="1:6" ht="13.5" customHeight="1">
      <c r="A60" s="82" t="s">
        <v>191</v>
      </c>
      <c r="B60" s="11">
        <v>31</v>
      </c>
      <c r="C60" s="11"/>
      <c r="D60" s="29"/>
      <c r="E60" s="30" t="s">
        <v>192</v>
      </c>
      <c r="F60" s="94">
        <v>2</v>
      </c>
    </row>
    <row r="61" spans="1:6" ht="13.5" customHeight="1">
      <c r="A61" s="82" t="s">
        <v>193</v>
      </c>
      <c r="B61" s="11">
        <v>15</v>
      </c>
      <c r="C61" s="11"/>
      <c r="D61" s="29"/>
      <c r="E61" s="30" t="s">
        <v>194</v>
      </c>
      <c r="F61" s="94">
        <v>76</v>
      </c>
    </row>
    <row r="62" spans="1:6" ht="13.5" customHeight="1">
      <c r="A62" s="82" t="s">
        <v>195</v>
      </c>
      <c r="B62" s="11">
        <v>10</v>
      </c>
      <c r="C62" s="11"/>
      <c r="D62" s="29"/>
      <c r="E62" s="30" t="s">
        <v>196</v>
      </c>
      <c r="F62" s="94">
        <v>12</v>
      </c>
    </row>
    <row r="63" spans="1:6" ht="13.5" customHeight="1">
      <c r="A63" s="82" t="s">
        <v>197</v>
      </c>
      <c r="B63" s="11">
        <v>44</v>
      </c>
      <c r="C63" s="11"/>
      <c r="D63" s="29"/>
      <c r="E63" s="30" t="s">
        <v>198</v>
      </c>
      <c r="F63" s="94">
        <v>32</v>
      </c>
    </row>
    <row r="64" spans="1:6" ht="13.5" customHeight="1">
      <c r="A64" s="82" t="s">
        <v>199</v>
      </c>
      <c r="B64" s="11">
        <v>11</v>
      </c>
      <c r="C64" s="11"/>
      <c r="D64" s="29"/>
      <c r="E64" s="30"/>
      <c r="F64" s="94"/>
    </row>
    <row r="65" spans="1:6" ht="13.5" customHeight="1">
      <c r="A65" s="82" t="s">
        <v>200</v>
      </c>
      <c r="B65" s="11">
        <v>15</v>
      </c>
      <c r="C65" s="11"/>
      <c r="D65" s="29"/>
      <c r="E65" s="30"/>
      <c r="F65" s="94"/>
    </row>
    <row r="66" spans="1:6" ht="13.5" customHeight="1">
      <c r="A66" s="82" t="s">
        <v>201</v>
      </c>
      <c r="B66" s="4"/>
      <c r="C66" s="41" t="s">
        <v>202</v>
      </c>
      <c r="D66" s="29"/>
      <c r="E66" s="30"/>
      <c r="F66" s="94"/>
    </row>
    <row r="67" spans="1:6" ht="13.5" customHeight="1">
      <c r="A67" s="82" t="s">
        <v>203</v>
      </c>
      <c r="B67" s="11">
        <v>9</v>
      </c>
      <c r="C67" s="11"/>
      <c r="D67" s="29"/>
      <c r="E67" s="30"/>
      <c r="F67" s="94"/>
    </row>
    <row r="68" spans="1:6" ht="13.5" customHeight="1">
      <c r="A68" s="82" t="s">
        <v>204</v>
      </c>
      <c r="B68" s="11"/>
      <c r="C68" s="11" t="s">
        <v>205</v>
      </c>
      <c r="D68" s="29"/>
      <c r="E68" s="30"/>
      <c r="F68" s="94"/>
    </row>
    <row r="69" spans="1:6" ht="13.5" customHeight="1">
      <c r="A69" s="82" t="s">
        <v>206</v>
      </c>
      <c r="B69" s="11">
        <v>10</v>
      </c>
      <c r="C69" s="11"/>
      <c r="D69" s="29"/>
      <c r="E69" s="30"/>
      <c r="F69" s="94"/>
    </row>
    <row r="70" spans="1:6" ht="13.5" customHeight="1">
      <c r="A70" s="82" t="s">
        <v>207</v>
      </c>
      <c r="B70" s="11">
        <v>10</v>
      </c>
      <c r="C70" s="11"/>
      <c r="D70" s="29"/>
      <c r="E70" s="30"/>
      <c r="F70" s="94"/>
    </row>
    <row r="71" spans="1:6" ht="13.5" customHeight="1">
      <c r="A71" s="82" t="s">
        <v>208</v>
      </c>
      <c r="B71" s="11">
        <v>10</v>
      </c>
      <c r="C71" s="11"/>
      <c r="D71" s="29"/>
      <c r="E71" s="30"/>
      <c r="F71" s="94"/>
    </row>
    <row r="72" spans="1:6" ht="13.5" customHeight="1">
      <c r="A72" s="82" t="s">
        <v>209</v>
      </c>
      <c r="B72" s="11">
        <v>8</v>
      </c>
      <c r="C72" s="11"/>
      <c r="D72" s="29"/>
      <c r="E72" s="30"/>
      <c r="F72" s="94"/>
    </row>
    <row r="73" spans="1:6" ht="13.5" customHeight="1">
      <c r="A73" s="82" t="s">
        <v>210</v>
      </c>
      <c r="B73" s="11">
        <v>5</v>
      </c>
      <c r="C73" s="11"/>
      <c r="D73" s="29"/>
      <c r="E73" s="30"/>
      <c r="F73" s="94"/>
    </row>
    <row r="74" spans="1:6" ht="13.5" customHeight="1">
      <c r="A74" s="82" t="s">
        <v>211</v>
      </c>
      <c r="B74" s="11">
        <v>10</v>
      </c>
      <c r="C74" s="11"/>
      <c r="D74" s="29"/>
      <c r="E74" s="30"/>
      <c r="F74" s="94"/>
    </row>
    <row r="75" spans="1:6" ht="13.5" customHeight="1">
      <c r="A75" s="82" t="s">
        <v>212</v>
      </c>
      <c r="B75" s="11">
        <v>9</v>
      </c>
      <c r="C75" s="11"/>
      <c r="D75" s="29"/>
      <c r="E75" s="30"/>
      <c r="F75" s="94"/>
    </row>
    <row r="76" spans="1:6" ht="13.5" customHeight="1">
      <c r="A76" s="82" t="s">
        <v>213</v>
      </c>
      <c r="B76" s="18">
        <v>15</v>
      </c>
      <c r="C76" s="18"/>
      <c r="D76" s="29"/>
      <c r="E76" s="30"/>
      <c r="F76" s="94"/>
    </row>
    <row r="77" spans="1:6" ht="13.5" customHeight="1">
      <c r="A77" s="82" t="s">
        <v>214</v>
      </c>
      <c r="B77" s="18">
        <v>32</v>
      </c>
      <c r="C77" s="18"/>
      <c r="D77" s="29"/>
      <c r="E77" s="30"/>
      <c r="F77" s="94"/>
    </row>
    <row r="78" spans="1:6" ht="13.5" customHeight="1">
      <c r="A78" s="82" t="s">
        <v>215</v>
      </c>
      <c r="B78" s="18">
        <v>18</v>
      </c>
      <c r="C78" s="18"/>
      <c r="D78" s="29"/>
      <c r="E78" s="30"/>
      <c r="F78" s="94"/>
    </row>
    <row r="79" spans="1:6" ht="13.5" customHeight="1">
      <c r="A79" s="82" t="s">
        <v>216</v>
      </c>
      <c r="B79" s="18">
        <v>81</v>
      </c>
      <c r="C79" s="18"/>
      <c r="D79" s="29"/>
      <c r="E79" s="30"/>
      <c r="F79" s="94"/>
    </row>
    <row r="80" spans="1:6" ht="13.5" customHeight="1">
      <c r="A80" s="82" t="s">
        <v>217</v>
      </c>
      <c r="B80" s="18">
        <v>37</v>
      </c>
      <c r="C80" s="18"/>
      <c r="D80" s="29"/>
      <c r="E80" s="30"/>
      <c r="F80" s="94"/>
    </row>
    <row r="81" spans="1:6" ht="13.5" customHeight="1">
      <c r="A81" s="82" t="s">
        <v>218</v>
      </c>
      <c r="B81" s="18">
        <v>18</v>
      </c>
      <c r="C81" s="18"/>
      <c r="D81" s="29"/>
      <c r="E81" s="30"/>
      <c r="F81" s="94"/>
    </row>
    <row r="82" spans="1:6" ht="13.5" customHeight="1">
      <c r="A82" s="82" t="s">
        <v>219</v>
      </c>
      <c r="B82" s="18">
        <v>63</v>
      </c>
      <c r="C82" s="18"/>
      <c r="D82" s="29"/>
      <c r="E82" s="30"/>
      <c r="F82" s="94"/>
    </row>
    <row r="83" spans="1:6" ht="13.5" customHeight="1">
      <c r="A83" s="96" t="s">
        <v>220</v>
      </c>
      <c r="B83" s="18">
        <v>10</v>
      </c>
      <c r="C83" s="18"/>
      <c r="D83" s="29"/>
      <c r="E83" s="30"/>
      <c r="F83" s="94"/>
    </row>
    <row r="84" spans="1:6" ht="13.5" customHeight="1">
      <c r="A84" s="82" t="s">
        <v>221</v>
      </c>
      <c r="B84" s="18">
        <v>13</v>
      </c>
      <c r="C84" s="18"/>
      <c r="D84" s="29"/>
      <c r="E84" s="30"/>
      <c r="F84" s="94"/>
    </row>
    <row r="85" spans="1:6" ht="13.5" customHeight="1">
      <c r="A85" s="82" t="s">
        <v>222</v>
      </c>
      <c r="B85" s="18">
        <v>23</v>
      </c>
      <c r="C85" s="18"/>
      <c r="D85" s="29"/>
      <c r="E85" s="30"/>
      <c r="F85" s="94"/>
    </row>
    <row r="86" spans="1:6" ht="13.5" customHeight="1">
      <c r="A86" s="82" t="s">
        <v>223</v>
      </c>
      <c r="B86" s="18">
        <v>4</v>
      </c>
      <c r="C86" s="18"/>
      <c r="D86" s="29"/>
      <c r="E86" s="30"/>
      <c r="F86" s="94"/>
    </row>
    <row r="87" spans="1:6" ht="13.5" customHeight="1">
      <c r="A87" s="82" t="s">
        <v>224</v>
      </c>
      <c r="B87" s="18">
        <v>12</v>
      </c>
      <c r="C87" s="18"/>
      <c r="D87" s="29"/>
      <c r="E87" s="30"/>
      <c r="F87" s="94"/>
    </row>
    <row r="88" spans="1:6" ht="13.5" customHeight="1">
      <c r="A88" s="82" t="s">
        <v>225</v>
      </c>
      <c r="B88" s="18">
        <v>19</v>
      </c>
      <c r="C88" s="18"/>
      <c r="D88" s="29"/>
      <c r="E88" s="30"/>
      <c r="F88" s="94"/>
    </row>
    <row r="89" spans="1:6" ht="13.5" customHeight="1">
      <c r="A89" s="82" t="s">
        <v>226</v>
      </c>
      <c r="B89" s="18">
        <v>6</v>
      </c>
      <c r="C89" s="18"/>
      <c r="D89" s="29"/>
      <c r="E89" s="30"/>
      <c r="F89" s="94"/>
    </row>
    <row r="90" spans="1:6" ht="13.5" customHeight="1">
      <c r="A90" s="82" t="s">
        <v>227</v>
      </c>
      <c r="B90" s="18">
        <v>6</v>
      </c>
      <c r="C90" s="18"/>
      <c r="D90" s="29"/>
      <c r="E90" s="30"/>
      <c r="F90" s="94"/>
    </row>
    <row r="91" spans="1:6" ht="13.5" customHeight="1">
      <c r="A91" s="82" t="s">
        <v>228</v>
      </c>
      <c r="B91" s="18">
        <v>26</v>
      </c>
      <c r="C91" s="18"/>
      <c r="D91" s="29"/>
      <c r="E91" s="30"/>
      <c r="F91" s="94"/>
    </row>
    <row r="92" spans="1:6" ht="13.5" customHeight="1">
      <c r="A92" s="82" t="s">
        <v>229</v>
      </c>
      <c r="B92" s="18">
        <v>12</v>
      </c>
      <c r="C92" s="18"/>
      <c r="D92" s="32"/>
      <c r="E92" s="30"/>
      <c r="F92" s="94"/>
    </row>
    <row r="93" spans="1:6" ht="13.5" customHeight="1">
      <c r="A93" s="97" t="s">
        <v>230</v>
      </c>
      <c r="B93" s="33">
        <v>16</v>
      </c>
      <c r="C93" s="33"/>
      <c r="D93" s="29"/>
      <c r="E93" s="30"/>
      <c r="F93" s="94"/>
    </row>
    <row r="94" spans="1:6" ht="13.5" customHeight="1">
      <c r="A94" s="82" t="s">
        <v>231</v>
      </c>
      <c r="B94" s="18">
        <v>16</v>
      </c>
      <c r="C94" s="18"/>
      <c r="D94" s="29"/>
      <c r="E94" s="30"/>
      <c r="F94" s="94"/>
    </row>
    <row r="95" spans="1:6" ht="13.5" customHeight="1">
      <c r="A95" s="82" t="s">
        <v>232</v>
      </c>
      <c r="B95" s="18">
        <v>44</v>
      </c>
      <c r="C95" s="18"/>
      <c r="D95" s="29"/>
      <c r="E95" s="30"/>
      <c r="F95" s="94"/>
    </row>
    <row r="96" spans="1:6" ht="13.5" customHeight="1">
      <c r="A96" s="82" t="s">
        <v>233</v>
      </c>
      <c r="B96" s="18">
        <v>15</v>
      </c>
      <c r="C96" s="18"/>
      <c r="D96" s="29"/>
      <c r="E96" s="30"/>
      <c r="F96" s="94"/>
    </row>
    <row r="97" spans="1:6" ht="13.5" customHeight="1">
      <c r="A97" s="82" t="s">
        <v>234</v>
      </c>
      <c r="B97" s="18">
        <v>23</v>
      </c>
      <c r="C97" s="18"/>
      <c r="D97" s="29"/>
      <c r="E97" s="30"/>
      <c r="F97" s="94"/>
    </row>
    <row r="98" spans="1:6" ht="13.5" customHeight="1">
      <c r="A98" s="82" t="s">
        <v>235</v>
      </c>
      <c r="B98" s="18">
        <v>32</v>
      </c>
      <c r="C98" s="18"/>
      <c r="D98" s="29"/>
      <c r="E98" s="30"/>
      <c r="F98" s="94"/>
    </row>
    <row r="99" spans="1:6" ht="13.5" customHeight="1">
      <c r="A99" s="82" t="s">
        <v>236</v>
      </c>
      <c r="B99" s="18">
        <v>6</v>
      </c>
      <c r="C99" s="18"/>
      <c r="D99" s="29"/>
      <c r="E99" s="30"/>
      <c r="F99" s="94"/>
    </row>
    <row r="100" spans="1:6" ht="13.5" customHeight="1">
      <c r="A100" s="82" t="s">
        <v>237</v>
      </c>
      <c r="B100" s="18">
        <v>6</v>
      </c>
      <c r="C100" s="18"/>
      <c r="D100" s="29"/>
      <c r="E100" s="30"/>
      <c r="F100" s="94"/>
    </row>
    <row r="101" spans="1:6" ht="13.5" customHeight="1">
      <c r="A101" s="82" t="s">
        <v>238</v>
      </c>
      <c r="B101" s="14">
        <v>73</v>
      </c>
      <c r="C101" s="14"/>
      <c r="D101" s="29"/>
      <c r="E101" s="30"/>
      <c r="F101" s="94"/>
    </row>
    <row r="102" spans="1:6" ht="13.5" customHeight="1">
      <c r="A102" s="82" t="s">
        <v>239</v>
      </c>
      <c r="B102" s="14">
        <v>24</v>
      </c>
      <c r="C102" s="14"/>
      <c r="D102" s="29"/>
      <c r="E102" s="30"/>
      <c r="F102" s="94"/>
    </row>
    <row r="103" spans="1:6" ht="13.5" customHeight="1">
      <c r="A103" s="82" t="s">
        <v>240</v>
      </c>
      <c r="B103" s="14">
        <v>116</v>
      </c>
      <c r="C103" s="14"/>
      <c r="D103" s="29"/>
      <c r="E103" s="30"/>
      <c r="F103" s="94"/>
    </row>
    <row r="104" spans="1:6" ht="13.5" customHeight="1">
      <c r="A104" s="82" t="s">
        <v>241</v>
      </c>
      <c r="B104" s="14">
        <v>20</v>
      </c>
      <c r="C104" s="14"/>
      <c r="D104" s="29"/>
      <c r="E104" s="30"/>
      <c r="F104" s="94"/>
    </row>
    <row r="105" spans="1:6" ht="13.5" customHeight="1">
      <c r="A105" s="82" t="s">
        <v>242</v>
      </c>
      <c r="B105" s="14">
        <v>17</v>
      </c>
      <c r="C105" s="14"/>
      <c r="D105" s="29"/>
      <c r="E105" s="30"/>
      <c r="F105" s="94"/>
    </row>
    <row r="106" spans="1:6" ht="13.5" customHeight="1">
      <c r="A106" s="98"/>
      <c r="B106" s="34"/>
      <c r="C106" s="34"/>
      <c r="D106" s="29"/>
      <c r="E106" s="30"/>
      <c r="F106" s="94"/>
    </row>
    <row r="107" spans="1:6" ht="19.5" customHeight="1" thickBot="1">
      <c r="A107" s="99" t="s">
        <v>243</v>
      </c>
      <c r="B107" s="100">
        <f>SUM(B43:B105)</f>
        <v>1250</v>
      </c>
      <c r="C107" s="100">
        <v>86</v>
      </c>
      <c r="D107" s="101"/>
      <c r="E107" s="102" t="s">
        <v>244</v>
      </c>
      <c r="F107" s="103">
        <f>SUM(F43:F105)</f>
        <v>319</v>
      </c>
    </row>
    <row r="109" ht="14.25" customHeight="1"/>
  </sheetData>
  <sheetProtection selectLockedCells="1" selectUnlockedCells="1"/>
  <mergeCells count="7">
    <mergeCell ref="A42:C42"/>
    <mergeCell ref="E42:F42"/>
    <mergeCell ref="A1:E1"/>
    <mergeCell ref="A2:F2"/>
    <mergeCell ref="A3:F3"/>
    <mergeCell ref="A5:C5"/>
    <mergeCell ref="E5:F5"/>
  </mergeCells>
  <printOptions horizontalCentered="1"/>
  <pageMargins left="0.20972222222222223" right="0.19027777777777777" top="0.1798611111111111" bottom="0.1798611111111111" header="0.5118055555555555" footer="0.5118055555555555"/>
  <pageSetup horizontalDpi="300" verticalDpi="300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75">
      <selection activeCell="D97" sqref="A5:D97"/>
    </sheetView>
  </sheetViews>
  <sheetFormatPr defaultColWidth="9.140625" defaultRowHeight="14.25" customHeight="1"/>
  <cols>
    <col min="1" max="1" width="12.00390625" style="0" customWidth="1"/>
    <col min="2" max="2" width="7.8515625" style="0" customWidth="1"/>
    <col min="3" max="3" width="47.7109375" style="0" customWidth="1"/>
    <col min="4" max="4" width="6.57421875" style="0" customWidth="1"/>
    <col min="5" max="16384" width="11.57421875" style="0" customWidth="1"/>
  </cols>
  <sheetData>
    <row r="1" spans="1:4" ht="12.75" customHeight="1">
      <c r="A1" s="35"/>
      <c r="B1" s="35"/>
      <c r="C1" s="36"/>
      <c r="D1" s="36"/>
    </row>
    <row r="2" spans="1:4" ht="18" customHeight="1">
      <c r="A2" s="50" t="s">
        <v>0</v>
      </c>
      <c r="B2" s="50"/>
      <c r="C2" s="50"/>
      <c r="D2" s="50"/>
    </row>
    <row r="3" spans="1:4" ht="14.25" customHeight="1">
      <c r="A3" s="37" t="s">
        <v>245</v>
      </c>
      <c r="B3" s="37"/>
      <c r="C3" s="37" t="s">
        <v>246</v>
      </c>
      <c r="D3" s="37"/>
    </row>
    <row r="4" spans="1:4" ht="30" customHeight="1" thickBot="1">
      <c r="A4" s="54" t="s">
        <v>247</v>
      </c>
      <c r="B4" s="55" t="s">
        <v>248</v>
      </c>
      <c r="C4" s="54" t="s">
        <v>249</v>
      </c>
      <c r="D4" s="55" t="s">
        <v>250</v>
      </c>
    </row>
    <row r="5" spans="1:4" ht="14.25" customHeight="1">
      <c r="A5" s="56" t="s">
        <v>251</v>
      </c>
      <c r="B5" s="57">
        <v>1</v>
      </c>
      <c r="C5" s="58" t="s">
        <v>252</v>
      </c>
      <c r="D5" s="59">
        <v>1</v>
      </c>
    </row>
    <row r="6" spans="1:4" ht="14.25" customHeight="1">
      <c r="A6" s="60"/>
      <c r="B6" s="61">
        <v>2</v>
      </c>
      <c r="C6" s="62" t="s">
        <v>253</v>
      </c>
      <c r="D6" s="63">
        <v>4</v>
      </c>
    </row>
    <row r="7" spans="1:4" ht="14.25" customHeight="1">
      <c r="A7" s="60"/>
      <c r="B7" s="61">
        <v>3</v>
      </c>
      <c r="C7" s="62" t="s">
        <v>254</v>
      </c>
      <c r="D7" s="63">
        <v>2</v>
      </c>
    </row>
    <row r="8" spans="1:4" ht="14.25" customHeight="1">
      <c r="A8" s="60"/>
      <c r="B8" s="61">
        <v>4</v>
      </c>
      <c r="C8" s="62" t="s">
        <v>255</v>
      </c>
      <c r="D8" s="63">
        <v>1</v>
      </c>
    </row>
    <row r="9" spans="1:4" ht="14.25" customHeight="1">
      <c r="A9" s="60"/>
      <c r="B9" s="61">
        <v>5</v>
      </c>
      <c r="C9" s="62" t="s">
        <v>256</v>
      </c>
      <c r="D9" s="63">
        <v>1</v>
      </c>
    </row>
    <row r="10" spans="1:4" ht="14.25" customHeight="1">
      <c r="A10" s="60"/>
      <c r="B10" s="61">
        <v>6</v>
      </c>
      <c r="C10" s="62" t="s">
        <v>257</v>
      </c>
      <c r="D10" s="63">
        <v>1</v>
      </c>
    </row>
    <row r="11" spans="1:4" ht="14.25" customHeight="1">
      <c r="A11" s="60"/>
      <c r="B11" s="61">
        <v>7</v>
      </c>
      <c r="C11" s="62" t="s">
        <v>258</v>
      </c>
      <c r="D11" s="63">
        <v>2</v>
      </c>
    </row>
    <row r="12" spans="1:4" ht="14.25" customHeight="1">
      <c r="A12" s="60"/>
      <c r="B12" s="61">
        <v>8</v>
      </c>
      <c r="C12" s="62" t="s">
        <v>259</v>
      </c>
      <c r="D12" s="63">
        <v>2</v>
      </c>
    </row>
    <row r="13" spans="1:4" ht="14.25" customHeight="1">
      <c r="A13" s="60"/>
      <c r="B13" s="61">
        <v>9</v>
      </c>
      <c r="C13" s="62" t="s">
        <v>260</v>
      </c>
      <c r="D13" s="63">
        <v>2</v>
      </c>
    </row>
    <row r="14" spans="1:4" ht="14.25" customHeight="1">
      <c r="A14" s="60"/>
      <c r="B14" s="61">
        <v>10</v>
      </c>
      <c r="C14" s="62" t="s">
        <v>261</v>
      </c>
      <c r="D14" s="63">
        <v>1</v>
      </c>
    </row>
    <row r="15" spans="1:4" ht="14.25" customHeight="1">
      <c r="A15" s="60"/>
      <c r="B15" s="61">
        <v>11</v>
      </c>
      <c r="C15" s="62" t="s">
        <v>262</v>
      </c>
      <c r="D15" s="63">
        <v>2</v>
      </c>
    </row>
    <row r="16" spans="1:4" ht="14.25" customHeight="1">
      <c r="A16" s="60"/>
      <c r="B16" s="61">
        <v>12</v>
      </c>
      <c r="C16" s="62" t="s">
        <v>263</v>
      </c>
      <c r="D16" s="63">
        <v>1</v>
      </c>
    </row>
    <row r="17" spans="1:4" ht="14.25" customHeight="1">
      <c r="A17" s="60"/>
      <c r="B17" s="61">
        <v>13</v>
      </c>
      <c r="C17" s="62" t="s">
        <v>264</v>
      </c>
      <c r="D17" s="63">
        <v>1</v>
      </c>
    </row>
    <row r="18" spans="1:4" ht="27.75" customHeight="1">
      <c r="A18" s="60"/>
      <c r="B18" s="61">
        <v>14</v>
      </c>
      <c r="C18" s="64" t="s">
        <v>265</v>
      </c>
      <c r="D18" s="63">
        <v>1</v>
      </c>
    </row>
    <row r="19" spans="1:4" ht="14.25" customHeight="1">
      <c r="A19" s="60"/>
      <c r="B19" s="61">
        <v>15</v>
      </c>
      <c r="C19" s="62" t="s">
        <v>266</v>
      </c>
      <c r="D19" s="63">
        <v>2</v>
      </c>
    </row>
    <row r="20" spans="1:4" ht="14.25" customHeight="1">
      <c r="A20" s="60"/>
      <c r="B20" s="61"/>
      <c r="C20" s="65"/>
      <c r="D20" s="66"/>
    </row>
    <row r="21" spans="1:4" ht="14.25" customHeight="1">
      <c r="A21" s="60" t="s">
        <v>267</v>
      </c>
      <c r="B21" s="61">
        <v>16</v>
      </c>
      <c r="C21" s="62" t="s">
        <v>268</v>
      </c>
      <c r="D21" s="63">
        <v>1</v>
      </c>
    </row>
    <row r="22" spans="1:4" ht="14.25" customHeight="1">
      <c r="A22" s="60"/>
      <c r="B22" s="61">
        <v>17</v>
      </c>
      <c r="C22" s="62" t="s">
        <v>269</v>
      </c>
      <c r="D22" s="63">
        <v>1</v>
      </c>
    </row>
    <row r="23" spans="1:4" ht="14.25" customHeight="1">
      <c r="A23" s="60"/>
      <c r="B23" s="61">
        <v>18</v>
      </c>
      <c r="C23" s="62" t="s">
        <v>270</v>
      </c>
      <c r="D23" s="63">
        <v>1</v>
      </c>
    </row>
    <row r="24" spans="1:4" ht="14.25" customHeight="1">
      <c r="A24" s="60"/>
      <c r="B24" s="61"/>
      <c r="C24" s="62"/>
      <c r="D24" s="63"/>
    </row>
    <row r="25" spans="1:4" ht="14.25" customHeight="1">
      <c r="A25" s="60" t="s">
        <v>271</v>
      </c>
      <c r="B25" s="61">
        <v>19</v>
      </c>
      <c r="C25" s="62" t="s">
        <v>272</v>
      </c>
      <c r="D25" s="63">
        <v>1</v>
      </c>
    </row>
    <row r="26" spans="1:4" ht="14.25" customHeight="1">
      <c r="A26" s="60"/>
      <c r="B26" s="61">
        <v>20</v>
      </c>
      <c r="C26" s="62" t="s">
        <v>273</v>
      </c>
      <c r="D26" s="63">
        <v>1</v>
      </c>
    </row>
    <row r="27" spans="1:4" ht="14.25" customHeight="1">
      <c r="A27" s="60"/>
      <c r="B27" s="61">
        <v>21</v>
      </c>
      <c r="C27" s="62" t="s">
        <v>274</v>
      </c>
      <c r="D27" s="63">
        <v>1</v>
      </c>
    </row>
    <row r="28" spans="1:4" ht="14.25" customHeight="1">
      <c r="A28" s="60"/>
      <c r="B28" s="61">
        <v>22</v>
      </c>
      <c r="C28" s="62" t="s">
        <v>275</v>
      </c>
      <c r="D28" s="63">
        <v>1</v>
      </c>
    </row>
    <row r="29" spans="1:4" ht="14.25" customHeight="1">
      <c r="A29" s="60"/>
      <c r="B29" s="61">
        <v>23</v>
      </c>
      <c r="C29" s="62" t="s">
        <v>276</v>
      </c>
      <c r="D29" s="63">
        <v>1</v>
      </c>
    </row>
    <row r="30" spans="1:4" ht="14.25" customHeight="1">
      <c r="A30" s="60"/>
      <c r="B30" s="61">
        <v>24</v>
      </c>
      <c r="C30" s="62" t="s">
        <v>277</v>
      </c>
      <c r="D30" s="63">
        <v>1</v>
      </c>
    </row>
    <row r="31" spans="1:4" ht="14.25" customHeight="1">
      <c r="A31" s="60"/>
      <c r="B31" s="61">
        <v>25</v>
      </c>
      <c r="C31" s="62" t="s">
        <v>278</v>
      </c>
      <c r="D31" s="63">
        <v>1</v>
      </c>
    </row>
    <row r="32" spans="1:4" ht="14.25" customHeight="1">
      <c r="A32" s="60"/>
      <c r="B32" s="61">
        <v>26</v>
      </c>
      <c r="C32" s="62" t="s">
        <v>279</v>
      </c>
      <c r="D32" s="63">
        <v>1</v>
      </c>
    </row>
    <row r="33" spans="1:4" ht="14.25" customHeight="1">
      <c r="A33" s="60"/>
      <c r="B33" s="61">
        <v>27</v>
      </c>
      <c r="C33" s="62" t="s">
        <v>280</v>
      </c>
      <c r="D33" s="63">
        <v>1</v>
      </c>
    </row>
    <row r="34" spans="1:4" ht="14.25" customHeight="1">
      <c r="A34" s="60"/>
      <c r="B34" s="61">
        <v>28</v>
      </c>
      <c r="C34" s="62" t="s">
        <v>281</v>
      </c>
      <c r="D34" s="63">
        <v>1</v>
      </c>
    </row>
    <row r="35" spans="1:4" ht="14.25" customHeight="1">
      <c r="A35" s="60"/>
      <c r="B35" s="61">
        <v>29</v>
      </c>
      <c r="C35" s="62" t="s">
        <v>282</v>
      </c>
      <c r="D35" s="63">
        <v>1</v>
      </c>
    </row>
    <row r="36" spans="1:4" ht="14.25" customHeight="1">
      <c r="A36" s="60"/>
      <c r="B36" s="61">
        <v>30</v>
      </c>
      <c r="C36" s="62" t="s">
        <v>283</v>
      </c>
      <c r="D36" s="63">
        <v>1</v>
      </c>
    </row>
    <row r="37" spans="1:4" ht="14.25" customHeight="1">
      <c r="A37" s="60"/>
      <c r="B37" s="61">
        <v>31</v>
      </c>
      <c r="C37" s="62" t="s">
        <v>284</v>
      </c>
      <c r="D37" s="63">
        <v>2</v>
      </c>
    </row>
    <row r="38" spans="1:4" ht="14.25" customHeight="1">
      <c r="A38" s="60"/>
      <c r="B38" s="61">
        <v>32</v>
      </c>
      <c r="C38" s="62" t="s">
        <v>285</v>
      </c>
      <c r="D38" s="63">
        <v>3</v>
      </c>
    </row>
    <row r="39" spans="1:4" ht="14.25" customHeight="1">
      <c r="A39" s="60"/>
      <c r="B39" s="61">
        <v>33</v>
      </c>
      <c r="C39" s="62" t="s">
        <v>286</v>
      </c>
      <c r="D39" s="63">
        <v>3</v>
      </c>
    </row>
    <row r="40" spans="1:4" ht="14.25" customHeight="1">
      <c r="A40" s="60"/>
      <c r="B40" s="61">
        <v>34</v>
      </c>
      <c r="C40" s="62" t="s">
        <v>287</v>
      </c>
      <c r="D40" s="63">
        <v>4</v>
      </c>
    </row>
    <row r="41" spans="1:4" ht="14.25" customHeight="1">
      <c r="A41" s="60"/>
      <c r="B41" s="61">
        <v>35</v>
      </c>
      <c r="C41" s="62" t="s">
        <v>288</v>
      </c>
      <c r="D41" s="63">
        <v>1</v>
      </c>
    </row>
    <row r="42" spans="1:4" ht="14.25" customHeight="1">
      <c r="A42" s="60"/>
      <c r="B42" s="61">
        <v>36</v>
      </c>
      <c r="C42" s="62" t="s">
        <v>289</v>
      </c>
      <c r="D42" s="63">
        <v>1</v>
      </c>
    </row>
    <row r="43" spans="1:4" ht="14.25" customHeight="1">
      <c r="A43" s="60"/>
      <c r="B43" s="61">
        <v>37</v>
      </c>
      <c r="C43" s="62" t="s">
        <v>290</v>
      </c>
      <c r="D43" s="63">
        <v>1</v>
      </c>
    </row>
    <row r="44" spans="1:4" ht="14.25" customHeight="1">
      <c r="A44" s="60"/>
      <c r="B44" s="61">
        <v>38</v>
      </c>
      <c r="C44" s="62" t="s">
        <v>291</v>
      </c>
      <c r="D44" s="63">
        <v>1</v>
      </c>
    </row>
    <row r="45" spans="1:4" ht="14.25" customHeight="1">
      <c r="A45" s="60"/>
      <c r="B45" s="61">
        <v>39</v>
      </c>
      <c r="C45" s="62" t="s">
        <v>292</v>
      </c>
      <c r="D45" s="63">
        <v>2</v>
      </c>
    </row>
    <row r="46" spans="1:4" ht="14.25" customHeight="1">
      <c r="A46" s="60"/>
      <c r="B46" s="61">
        <v>40</v>
      </c>
      <c r="C46" s="62" t="s">
        <v>293</v>
      </c>
      <c r="D46" s="63">
        <v>2</v>
      </c>
    </row>
    <row r="47" spans="1:4" ht="14.25" customHeight="1">
      <c r="A47" s="60"/>
      <c r="B47" s="61">
        <v>41</v>
      </c>
      <c r="C47" s="62" t="s">
        <v>294</v>
      </c>
      <c r="D47" s="63">
        <v>1</v>
      </c>
    </row>
    <row r="48" spans="1:4" ht="14.25" customHeight="1">
      <c r="A48" s="60"/>
      <c r="B48" s="61">
        <v>42</v>
      </c>
      <c r="C48" s="62" t="s">
        <v>295</v>
      </c>
      <c r="D48" s="63">
        <v>1</v>
      </c>
    </row>
    <row r="49" spans="1:4" ht="14.25" customHeight="1">
      <c r="A49" s="60"/>
      <c r="B49" s="61">
        <v>43</v>
      </c>
      <c r="C49" s="62" t="s">
        <v>296</v>
      </c>
      <c r="D49" s="63">
        <v>1</v>
      </c>
    </row>
    <row r="50" spans="1:4" ht="14.25" customHeight="1">
      <c r="A50" s="60"/>
      <c r="B50" s="61">
        <v>44</v>
      </c>
      <c r="C50" s="62" t="s">
        <v>297</v>
      </c>
      <c r="D50" s="63">
        <v>2</v>
      </c>
    </row>
    <row r="51" spans="1:4" ht="14.25" customHeight="1">
      <c r="A51" s="60"/>
      <c r="B51" s="61">
        <v>45</v>
      </c>
      <c r="C51" s="62" t="s">
        <v>298</v>
      </c>
      <c r="D51" s="63">
        <v>2</v>
      </c>
    </row>
    <row r="52" spans="1:4" ht="14.25" customHeight="1">
      <c r="A52" s="60"/>
      <c r="B52" s="61">
        <v>46</v>
      </c>
      <c r="C52" s="62" t="s">
        <v>299</v>
      </c>
      <c r="D52" s="63">
        <v>1</v>
      </c>
    </row>
    <row r="53" spans="1:4" ht="14.25" customHeight="1">
      <c r="A53" s="60"/>
      <c r="B53" s="61">
        <v>47</v>
      </c>
      <c r="C53" s="62" t="s">
        <v>300</v>
      </c>
      <c r="D53" s="63">
        <v>1</v>
      </c>
    </row>
    <row r="54" spans="1:4" ht="14.25" customHeight="1">
      <c r="A54" s="60"/>
      <c r="B54" s="61">
        <v>48</v>
      </c>
      <c r="C54" s="62" t="s">
        <v>301</v>
      </c>
      <c r="D54" s="63">
        <v>1</v>
      </c>
    </row>
    <row r="55" spans="1:4" ht="14.25" customHeight="1">
      <c r="A55" s="60"/>
      <c r="B55" s="61">
        <v>49</v>
      </c>
      <c r="C55" s="62" t="s">
        <v>302</v>
      </c>
      <c r="D55" s="63">
        <v>1</v>
      </c>
    </row>
    <row r="56" spans="1:4" ht="14.25" customHeight="1">
      <c r="A56" s="60"/>
      <c r="B56" s="61">
        <v>50</v>
      </c>
      <c r="C56" s="62" t="s">
        <v>303</v>
      </c>
      <c r="D56" s="63">
        <v>1</v>
      </c>
    </row>
    <row r="57" spans="1:4" ht="14.25" customHeight="1">
      <c r="A57" s="60"/>
      <c r="B57" s="61">
        <v>51</v>
      </c>
      <c r="C57" s="62" t="s">
        <v>304</v>
      </c>
      <c r="D57" s="63">
        <v>1</v>
      </c>
    </row>
    <row r="58" spans="1:4" ht="14.25" customHeight="1">
      <c r="A58" s="60"/>
      <c r="B58" s="61">
        <v>52</v>
      </c>
      <c r="C58" s="62" t="s">
        <v>305</v>
      </c>
      <c r="D58" s="63">
        <v>1</v>
      </c>
    </row>
    <row r="59" spans="1:4" ht="14.25" customHeight="1">
      <c r="A59" s="60"/>
      <c r="B59" s="61">
        <v>53</v>
      </c>
      <c r="C59" s="62" t="s">
        <v>306</v>
      </c>
      <c r="D59" s="63">
        <v>1</v>
      </c>
    </row>
    <row r="60" spans="1:4" ht="14.25" customHeight="1">
      <c r="A60" s="60"/>
      <c r="B60" s="61">
        <v>54</v>
      </c>
      <c r="C60" s="62" t="s">
        <v>307</v>
      </c>
      <c r="D60" s="63">
        <v>2</v>
      </c>
    </row>
    <row r="61" spans="1:4" ht="14.25" customHeight="1">
      <c r="A61" s="60"/>
      <c r="B61" s="61">
        <v>55</v>
      </c>
      <c r="C61" s="62" t="s">
        <v>308</v>
      </c>
      <c r="D61" s="63">
        <v>1</v>
      </c>
    </row>
    <row r="62" spans="1:4" ht="14.25" customHeight="1">
      <c r="A62" s="60"/>
      <c r="B62" s="61">
        <v>56</v>
      </c>
      <c r="C62" s="62" t="s">
        <v>309</v>
      </c>
      <c r="D62" s="63">
        <v>1</v>
      </c>
    </row>
    <row r="63" spans="1:4" ht="14.25" customHeight="1">
      <c r="A63" s="60"/>
      <c r="B63" s="61">
        <v>57</v>
      </c>
      <c r="C63" s="62" t="s">
        <v>310</v>
      </c>
      <c r="D63" s="63">
        <v>1</v>
      </c>
    </row>
    <row r="64" spans="1:4" ht="14.25" customHeight="1">
      <c r="A64" s="60"/>
      <c r="B64" s="61">
        <v>58</v>
      </c>
      <c r="C64" s="62" t="s">
        <v>311</v>
      </c>
      <c r="D64" s="63">
        <v>2</v>
      </c>
    </row>
    <row r="65" spans="1:4" ht="14.25" customHeight="1">
      <c r="A65" s="60"/>
      <c r="B65" s="61">
        <v>59</v>
      </c>
      <c r="C65" s="62" t="s">
        <v>312</v>
      </c>
      <c r="D65" s="63">
        <v>2</v>
      </c>
    </row>
    <row r="66" spans="1:4" ht="14.25" customHeight="1">
      <c r="A66" s="60"/>
      <c r="B66" s="61">
        <v>60</v>
      </c>
      <c r="C66" s="62" t="s">
        <v>313</v>
      </c>
      <c r="D66" s="63">
        <v>1</v>
      </c>
    </row>
    <row r="67" spans="1:4" ht="14.25" customHeight="1">
      <c r="A67" s="60"/>
      <c r="B67" s="61">
        <v>61</v>
      </c>
      <c r="C67" s="62" t="s">
        <v>314</v>
      </c>
      <c r="D67" s="63">
        <v>1</v>
      </c>
    </row>
    <row r="68" spans="1:4" ht="14.25" customHeight="1">
      <c r="A68" s="60"/>
      <c r="B68" s="61">
        <v>62</v>
      </c>
      <c r="C68" s="62" t="s">
        <v>315</v>
      </c>
      <c r="D68" s="63">
        <v>1</v>
      </c>
    </row>
    <row r="69" spans="1:4" ht="14.25" customHeight="1">
      <c r="A69" s="60"/>
      <c r="B69" s="61">
        <v>63</v>
      </c>
      <c r="C69" s="62" t="s">
        <v>316</v>
      </c>
      <c r="D69" s="63">
        <v>3</v>
      </c>
    </row>
    <row r="70" spans="1:4" ht="14.25" customHeight="1">
      <c r="A70" s="60"/>
      <c r="B70" s="61">
        <v>64</v>
      </c>
      <c r="C70" s="62" t="s">
        <v>317</v>
      </c>
      <c r="D70" s="63">
        <v>1</v>
      </c>
    </row>
    <row r="71" spans="1:4" ht="14.25" customHeight="1">
      <c r="A71" s="60"/>
      <c r="B71" s="61">
        <v>65</v>
      </c>
      <c r="C71" s="62" t="s">
        <v>318</v>
      </c>
      <c r="D71" s="63">
        <v>1</v>
      </c>
    </row>
    <row r="72" spans="1:4" ht="14.25" customHeight="1">
      <c r="A72" s="60"/>
      <c r="B72" s="61">
        <v>66</v>
      </c>
      <c r="C72" s="62" t="s">
        <v>319</v>
      </c>
      <c r="D72" s="63">
        <v>1</v>
      </c>
    </row>
    <row r="73" spans="1:4" ht="14.25" customHeight="1">
      <c r="A73" s="60"/>
      <c r="B73" s="61">
        <v>67</v>
      </c>
      <c r="C73" s="62" t="s">
        <v>320</v>
      </c>
      <c r="D73" s="63">
        <v>1</v>
      </c>
    </row>
    <row r="74" spans="1:4" ht="14.25" customHeight="1">
      <c r="A74" s="60"/>
      <c r="B74" s="61">
        <v>68</v>
      </c>
      <c r="C74" s="62" t="s">
        <v>321</v>
      </c>
      <c r="D74" s="63">
        <v>2</v>
      </c>
    </row>
    <row r="75" spans="1:4" ht="14.25" customHeight="1">
      <c r="A75" s="60"/>
      <c r="B75" s="61">
        <v>69</v>
      </c>
      <c r="C75" s="62" t="s">
        <v>322</v>
      </c>
      <c r="D75" s="63">
        <v>1</v>
      </c>
    </row>
    <row r="76" spans="1:4" ht="14.25" customHeight="1">
      <c r="A76" s="60"/>
      <c r="B76" s="61">
        <v>70</v>
      </c>
      <c r="C76" s="62" t="s">
        <v>323</v>
      </c>
      <c r="D76" s="63">
        <v>1</v>
      </c>
    </row>
    <row r="77" spans="1:4" ht="14.25" customHeight="1">
      <c r="A77" s="60"/>
      <c r="B77" s="61">
        <v>71</v>
      </c>
      <c r="C77" s="62" t="s">
        <v>324</v>
      </c>
      <c r="D77" s="63">
        <v>4</v>
      </c>
    </row>
    <row r="78" spans="1:4" ht="14.25" customHeight="1">
      <c r="A78" s="60"/>
      <c r="B78" s="61">
        <v>72</v>
      </c>
      <c r="C78" s="62" t="s">
        <v>325</v>
      </c>
      <c r="D78" s="63">
        <v>2</v>
      </c>
    </row>
    <row r="79" spans="1:4" ht="14.25" customHeight="1">
      <c r="A79" s="60"/>
      <c r="B79" s="61">
        <v>73</v>
      </c>
      <c r="C79" s="62" t="s">
        <v>326</v>
      </c>
      <c r="D79" s="63">
        <v>2</v>
      </c>
    </row>
    <row r="80" spans="1:4" ht="14.25" customHeight="1">
      <c r="A80" s="60"/>
      <c r="B80" s="61">
        <v>74</v>
      </c>
      <c r="C80" s="62" t="s">
        <v>325</v>
      </c>
      <c r="D80" s="63">
        <v>2</v>
      </c>
    </row>
    <row r="81" spans="1:4" ht="14.25" customHeight="1">
      <c r="A81" s="60"/>
      <c r="B81" s="61">
        <v>75</v>
      </c>
      <c r="C81" s="62" t="s">
        <v>327</v>
      </c>
      <c r="D81" s="63">
        <v>1</v>
      </c>
    </row>
    <row r="82" spans="1:4" ht="14.25" customHeight="1">
      <c r="A82" s="60"/>
      <c r="B82" s="61">
        <v>76</v>
      </c>
      <c r="C82" s="62" t="s">
        <v>328</v>
      </c>
      <c r="D82" s="63">
        <v>1</v>
      </c>
    </row>
    <row r="83" spans="1:4" ht="14.25" customHeight="1">
      <c r="A83" s="60"/>
      <c r="B83" s="61">
        <v>77</v>
      </c>
      <c r="C83" s="62" t="s">
        <v>329</v>
      </c>
      <c r="D83" s="63">
        <v>1</v>
      </c>
    </row>
    <row r="84" spans="1:4" ht="14.25" customHeight="1">
      <c r="A84" s="60"/>
      <c r="B84" s="61">
        <v>78</v>
      </c>
      <c r="C84" s="62" t="s">
        <v>330</v>
      </c>
      <c r="D84" s="63">
        <v>2</v>
      </c>
    </row>
    <row r="85" spans="1:4" ht="14.25" customHeight="1">
      <c r="A85" s="60"/>
      <c r="B85" s="61">
        <v>79</v>
      </c>
      <c r="C85" s="62" t="s">
        <v>331</v>
      </c>
      <c r="D85" s="63">
        <v>2</v>
      </c>
    </row>
    <row r="86" spans="1:4" ht="14.25" customHeight="1">
      <c r="A86" s="60"/>
      <c r="B86" s="61">
        <v>80</v>
      </c>
      <c r="C86" s="62" t="s">
        <v>332</v>
      </c>
      <c r="D86" s="63">
        <v>1</v>
      </c>
    </row>
    <row r="87" spans="1:4" ht="14.25" customHeight="1">
      <c r="A87" s="60"/>
      <c r="B87" s="61">
        <v>81</v>
      </c>
      <c r="C87" s="62" t="s">
        <v>333</v>
      </c>
      <c r="D87" s="63">
        <v>1</v>
      </c>
    </row>
    <row r="88" spans="1:4" ht="14.25" customHeight="1">
      <c r="A88" s="60"/>
      <c r="B88" s="61">
        <v>82</v>
      </c>
      <c r="C88" s="62" t="s">
        <v>334</v>
      </c>
      <c r="D88" s="63">
        <v>1</v>
      </c>
    </row>
    <row r="89" spans="1:4" ht="14.25" customHeight="1">
      <c r="A89" s="60"/>
      <c r="B89" s="61">
        <v>83</v>
      </c>
      <c r="C89" s="62" t="s">
        <v>335</v>
      </c>
      <c r="D89" s="63">
        <v>1</v>
      </c>
    </row>
    <row r="90" spans="1:4" ht="14.25" customHeight="1">
      <c r="A90" s="60"/>
      <c r="B90" s="61">
        <v>84</v>
      </c>
      <c r="C90" s="62" t="s">
        <v>336</v>
      </c>
      <c r="D90" s="63">
        <v>1</v>
      </c>
    </row>
    <row r="91" spans="1:4" ht="14.25" customHeight="1">
      <c r="A91" s="60"/>
      <c r="B91" s="61">
        <v>85</v>
      </c>
      <c r="C91" s="62" t="s">
        <v>337</v>
      </c>
      <c r="D91" s="63">
        <v>2</v>
      </c>
    </row>
    <row r="92" spans="1:4" ht="14.25" customHeight="1">
      <c r="A92" s="60"/>
      <c r="B92" s="61">
        <v>86</v>
      </c>
      <c r="C92" s="62" t="s">
        <v>338</v>
      </c>
      <c r="D92" s="63">
        <v>2</v>
      </c>
    </row>
    <row r="93" spans="1:4" ht="14.25" customHeight="1">
      <c r="A93" s="60"/>
      <c r="B93" s="61">
        <v>87</v>
      </c>
      <c r="C93" s="62" t="s">
        <v>339</v>
      </c>
      <c r="D93" s="63">
        <v>6</v>
      </c>
    </row>
    <row r="94" spans="1:4" ht="14.25" customHeight="1">
      <c r="A94" s="60"/>
      <c r="B94" s="61">
        <v>88</v>
      </c>
      <c r="C94" s="62" t="s">
        <v>340</v>
      </c>
      <c r="D94" s="63">
        <v>11</v>
      </c>
    </row>
    <row r="95" spans="1:4" ht="14.25" customHeight="1">
      <c r="A95" s="60"/>
      <c r="B95" s="61">
        <v>89</v>
      </c>
      <c r="C95" s="62" t="s">
        <v>341</v>
      </c>
      <c r="D95" s="63">
        <v>2</v>
      </c>
    </row>
    <row r="96" spans="1:4" ht="14.25" customHeight="1">
      <c r="A96" s="60"/>
      <c r="B96" s="61"/>
      <c r="C96" s="65"/>
      <c r="D96" s="66"/>
    </row>
    <row r="97" spans="1:4" ht="14.25" customHeight="1" thickBot="1">
      <c r="A97" s="67"/>
      <c r="B97" s="68"/>
      <c r="C97" s="69" t="s">
        <v>342</v>
      </c>
      <c r="D97" s="70">
        <f>SUM(D5:D95)</f>
        <v>142</v>
      </c>
    </row>
    <row r="98" spans="1:2" ht="14.25" customHeight="1">
      <c r="A98" s="38"/>
      <c r="B98" s="39"/>
    </row>
    <row r="99" spans="1:2" ht="14.25" customHeight="1">
      <c r="A99" s="38"/>
      <c r="B99" s="39"/>
    </row>
    <row r="100" spans="1:2" ht="14.25" customHeight="1">
      <c r="A100" s="38"/>
      <c r="B100" s="42"/>
    </row>
    <row r="101" ht="14.25" customHeight="1">
      <c r="A101" s="38"/>
    </row>
    <row r="102" ht="14.25" customHeight="1">
      <c r="A102" s="38"/>
    </row>
    <row r="103" ht="14.25" customHeight="1">
      <c r="A103" s="38"/>
    </row>
    <row r="104" spans="1:2" ht="14.25" customHeight="1">
      <c r="A104" s="38"/>
      <c r="B104" s="4"/>
    </row>
    <row r="105" spans="1:2" ht="14.25" customHeight="1">
      <c r="A105" s="38"/>
      <c r="B105" s="4"/>
    </row>
    <row r="106" spans="1:2" ht="14.25" customHeight="1">
      <c r="A106" s="38"/>
      <c r="B106" s="4"/>
    </row>
    <row r="107" spans="1:4" ht="14.25" customHeight="1">
      <c r="A107" s="38"/>
      <c r="B107" s="4"/>
      <c r="C107" s="40"/>
      <c r="D107" s="41"/>
    </row>
    <row r="108" spans="1:4" ht="14.25" customHeight="1">
      <c r="A108" s="38"/>
      <c r="B108" s="4"/>
      <c r="C108" s="40"/>
      <c r="D108" s="41"/>
    </row>
  </sheetData>
  <sheetProtection selectLockedCells="1" selectUnlockedCells="1"/>
  <mergeCells count="1">
    <mergeCell ref="A2:D2"/>
  </mergeCells>
  <printOptions/>
  <pageMargins left="0.7875" right="0.7875" top="0.54375" bottom="0.40208333333333335" header="0.30625" footer="0.16458333333333333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="66" zoomScaleNormal="66" workbookViewId="0" topLeftCell="A1">
      <selection activeCell="D29" sqref="D29"/>
    </sheetView>
  </sheetViews>
  <sheetFormatPr defaultColWidth="9.140625" defaultRowHeight="14.25" customHeight="1"/>
  <cols>
    <col min="1" max="1" width="8.140625" style="0" customWidth="1"/>
    <col min="2" max="2" width="50.57421875" style="0" bestFit="1" customWidth="1"/>
    <col min="3" max="16384" width="11.57421875" style="0" customWidth="1"/>
  </cols>
  <sheetData>
    <row r="1" spans="1:2" ht="18.75" customHeight="1">
      <c r="A1" s="3"/>
      <c r="B1" s="3"/>
    </row>
    <row r="2" spans="1:2" ht="18.75" customHeight="1">
      <c r="A2" s="45" t="s">
        <v>0</v>
      </c>
      <c r="B2" s="45"/>
    </row>
    <row r="3" spans="1:2" ht="18" customHeight="1">
      <c r="A3" s="4"/>
      <c r="B3" s="4"/>
    </row>
    <row r="4" spans="1:2" ht="39.75" customHeight="1">
      <c r="A4" s="43" t="s">
        <v>343</v>
      </c>
      <c r="B4" s="43" t="s">
        <v>344</v>
      </c>
    </row>
    <row r="5" spans="1:2" ht="15.75" customHeight="1">
      <c r="A5" s="39">
        <v>1</v>
      </c>
      <c r="B5" s="44" t="s">
        <v>345</v>
      </c>
    </row>
    <row r="6" spans="1:2" ht="15.75" customHeight="1">
      <c r="A6" s="39">
        <v>2</v>
      </c>
      <c r="B6" s="44" t="s">
        <v>346</v>
      </c>
    </row>
    <row r="7" spans="1:2" ht="15.75" customHeight="1">
      <c r="A7" s="39">
        <v>3</v>
      </c>
      <c r="B7" s="44" t="s">
        <v>347</v>
      </c>
    </row>
    <row r="8" spans="1:2" ht="15.75" customHeight="1">
      <c r="A8" s="39">
        <v>4</v>
      </c>
      <c r="B8" s="44" t="s">
        <v>348</v>
      </c>
    </row>
    <row r="9" spans="1:2" ht="15.75" customHeight="1">
      <c r="A9" s="39">
        <v>5</v>
      </c>
      <c r="B9" s="44" t="s">
        <v>349</v>
      </c>
    </row>
    <row r="10" spans="1:2" ht="15.75" customHeight="1">
      <c r="A10" s="39">
        <v>6</v>
      </c>
      <c r="B10" s="44" t="s">
        <v>350</v>
      </c>
    </row>
    <row r="11" spans="1:2" ht="15.75" customHeight="1">
      <c r="A11" s="39">
        <v>7</v>
      </c>
      <c r="B11" s="44" t="s">
        <v>351</v>
      </c>
    </row>
    <row r="12" spans="1:2" ht="15.75" customHeight="1">
      <c r="A12" s="39">
        <v>8</v>
      </c>
      <c r="B12" s="44" t="s">
        <v>352</v>
      </c>
    </row>
    <row r="13" spans="1:2" ht="15.75" customHeight="1">
      <c r="A13" s="39">
        <v>9</v>
      </c>
      <c r="B13" s="44" t="s">
        <v>353</v>
      </c>
    </row>
    <row r="14" spans="1:2" ht="15.75" customHeight="1">
      <c r="A14" s="39">
        <v>10</v>
      </c>
      <c r="B14" s="44" t="s">
        <v>354</v>
      </c>
    </row>
    <row r="15" spans="1:2" ht="15.75" customHeight="1">
      <c r="A15" s="39">
        <v>11</v>
      </c>
      <c r="B15" s="44" t="s">
        <v>355</v>
      </c>
    </row>
    <row r="16" spans="1:2" ht="15.75" customHeight="1">
      <c r="A16" s="39">
        <v>12</v>
      </c>
      <c r="B16" s="44" t="s">
        <v>356</v>
      </c>
    </row>
    <row r="17" spans="1:2" ht="15.75" customHeight="1">
      <c r="A17" s="39">
        <v>13</v>
      </c>
      <c r="B17" s="44" t="s">
        <v>357</v>
      </c>
    </row>
    <row r="20" ht="15.75" customHeight="1"/>
  </sheetData>
  <sheetProtection selectLockedCells="1" selectUnlockedCells="1"/>
  <mergeCells count="1">
    <mergeCell ref="A2:B2"/>
  </mergeCells>
  <printOptions/>
  <pageMargins left="1.7805555555555554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cestonaro_f</cp:lastModifiedBy>
  <cp:lastPrinted>2016-04-01T10:04:07Z</cp:lastPrinted>
  <dcterms:modified xsi:type="dcterms:W3CDTF">2016-04-01T10:04:09Z</dcterms:modified>
  <cp:category/>
  <cp:version/>
  <cp:contentType/>
  <cp:contentStatus/>
</cp:coreProperties>
</file>